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255" windowHeight="9435" activeTab="0"/>
  </bookViews>
  <sheets>
    <sheet name="vinculacion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<sst xmlns="http://schemas.openxmlformats.org/spreadsheetml/2006/main" count="50" uniqueCount="48">
  <si>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UNAM. SUBSISTEMA DE INVESTIGACIÓN CIENTÍFICA</t>
  </si>
  <si>
    <t>VINCULACIÓN CON LA DOCENCIA</t>
  </si>
  <si>
    <t>Tesis dirigidas por investigadores 2007</t>
  </si>
  <si>
    <r>
      <t>Nombramientos docentes 2008</t>
    </r>
    <r>
      <rPr>
        <vertAlign val="superscript"/>
        <sz val="8"/>
        <rFont val="Arial"/>
        <family val="2"/>
      </rPr>
      <t>a,b</t>
    </r>
  </si>
  <si>
    <t>Entidad académica</t>
  </si>
  <si>
    <t>Licenciatura</t>
  </si>
  <si>
    <t>Maestría</t>
  </si>
  <si>
    <t>Doctorado</t>
  </si>
  <si>
    <t>Total</t>
  </si>
  <si>
    <t>Posgrado</t>
  </si>
  <si>
    <r>
      <t>Otros</t>
    </r>
    <r>
      <rPr>
        <vertAlign val="superscript"/>
        <sz val="8"/>
        <rFont val="Arial"/>
        <family val="2"/>
      </rPr>
      <t>c</t>
    </r>
  </si>
  <si>
    <t>CENTROS</t>
  </si>
  <si>
    <t>Centro de Ciencias Aplicadas y Desarrollo Tecnológico</t>
  </si>
  <si>
    <t>Centro de Ciencias de la Atmósfera</t>
  </si>
  <si>
    <t>Centro de Ciencias de la Materia Condensada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</si>
  <si>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</si>
  <si>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</si>
  <si>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</si>
  <si>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</si>
  <si>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</si>
  <si>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</si>
  <si>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</si>
  <si>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</si>
  <si>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</si>
  <si>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</si>
  <si>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</si>
  <si>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</si>
  <si>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</si>
  <si>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</si>
  <si>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</si>
  <si>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</si>
  <si>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</si>
  <si>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</si>
  <si>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</si>
  <si>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</si>
  <si>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</si>
  <si>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</si>
  <si>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</si>
  <si>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</si>
  <si>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</si>
  <si>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</si>
  <si>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</si>
  <si>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</si>
  <si>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Hay 322 investigadores que tienen participación docente, sin embargo algunos de ellos participan en dos facultades y/o en dos niveles lo que se traduce en 334 nombramientos.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</si>
  <si>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contabiliza a los investigadores con nombramiento de profesor de asignatura en escuelas y facultades de la UNAM durante el semestre 2008-1, en bachillerato, licenciatura y posgrado.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</si>
  <si>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investigadores que imparten clases en nivel bachillerato y en el Sistema Universidad Abierta y Educación a Distancia.</t>
    </r>
  </si>
  <si>
    <t>FUENTE: Nómina de la quincena 2 de 2008, UNAM.</t>
  </si>
  <si>
    <t xml:space="preserve">                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</si>
</sst>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3" fontId="2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 inden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80" zoomScaleNormal="80" zoomScalePageLayoutView="0" workbookViewId="0" topLeftCell="A1">
      <selection activeCell="O25" sqref="O25"/>
    </sheetView>
  </sheetViews>
  <sheetFormatPr defaultColWidth="11.421875" defaultRowHeight="12.75"/>
  <cols>
    <col min="1" max="1" width="62.28125" style="3" customWidth="1"/>
    <col min="2" max="5" width="10.57421875" style="3" customWidth="1"/>
    <col min="6" max="6" width="3.7109375" style="3" customWidth="1"/>
    <col min="7" max="10" width="10.57421875" style="3" customWidth="1"/>
    <col min="11" max="11" width="0.85546875" style="3" customWidth="1" collapsed="1"/>
    <col min="12" max="16384" width="11.421875" style="3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0" ht="9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2.75" customHeight="1">
      <c r="A5" s="6"/>
      <c r="B5" s="7" t="s">
        <v>2</v>
      </c>
      <c r="C5" s="7"/>
      <c r="D5" s="7"/>
      <c r="E5" s="7"/>
      <c r="F5" s="8"/>
      <c r="G5" s="7" t="s">
        <v>3</v>
      </c>
      <c r="H5" s="7"/>
      <c r="I5" s="7"/>
      <c r="J5" s="7"/>
      <c r="K5" s="9"/>
    </row>
    <row r="6" spans="1:10" ht="12.75" customHeight="1">
      <c r="A6" s="10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/>
      <c r="G6" s="8" t="s">
        <v>5</v>
      </c>
      <c r="H6" s="8" t="s">
        <v>9</v>
      </c>
      <c r="I6" s="8" t="s">
        <v>10</v>
      </c>
      <c r="J6" s="8" t="s">
        <v>8</v>
      </c>
    </row>
    <row r="7" spans="1:11" ht="9" customHeight="1">
      <c r="A7" s="5"/>
      <c r="B7" s="11"/>
      <c r="C7" s="11"/>
      <c r="D7" s="11"/>
      <c r="E7" s="11"/>
      <c r="F7" s="11"/>
      <c r="G7" s="11"/>
      <c r="H7" s="11"/>
      <c r="I7" s="11"/>
      <c r="J7" s="11"/>
      <c r="K7" s="5"/>
    </row>
    <row r="8" spans="2:10" ht="12.75" customHeight="1">
      <c r="B8" s="12"/>
      <c r="C8" s="12"/>
      <c r="D8" s="12"/>
      <c r="E8" s="12"/>
      <c r="F8" s="12"/>
      <c r="G8" s="12"/>
      <c r="H8" s="12"/>
      <c r="I8" s="12"/>
      <c r="J8" s="12"/>
    </row>
    <row r="9" spans="1:10" ht="12.75" customHeight="1">
      <c r="A9" s="13" t="s">
        <v>11</v>
      </c>
      <c r="B9" s="14">
        <f>SUM(B10:B19)</f>
        <v>98</v>
      </c>
      <c r="C9" s="14">
        <f>SUM(C10:C19)</f>
        <v>92</v>
      </c>
      <c r="D9" s="14">
        <f>SUM(D10:D19)</f>
        <v>39</v>
      </c>
      <c r="E9" s="14">
        <f>SUM(B9:D9)</f>
        <v>229</v>
      </c>
      <c r="F9" s="14"/>
      <c r="G9" s="14">
        <f>SUM(G10:G19)</f>
        <v>37</v>
      </c>
      <c r="H9" s="14">
        <f>SUM(H10:H19)</f>
        <v>6</v>
      </c>
      <c r="I9" s="14"/>
      <c r="J9" s="14">
        <f>SUM(G9:I9)</f>
        <v>43</v>
      </c>
    </row>
    <row r="10" spans="1:10" ht="12.75" customHeight="1">
      <c r="A10" s="15" t="s">
        <v>12</v>
      </c>
      <c r="B10" s="16">
        <v>28</v>
      </c>
      <c r="C10" s="16">
        <v>15</v>
      </c>
      <c r="D10" s="16">
        <v>4</v>
      </c>
      <c r="E10" s="16">
        <f>SUM(B10:D10)</f>
        <v>47</v>
      </c>
      <c r="F10" s="16"/>
      <c r="G10" s="17">
        <v>27</v>
      </c>
      <c r="H10" s="17">
        <v>1</v>
      </c>
      <c r="I10" s="17"/>
      <c r="J10" s="17">
        <f>SUM(G10:I10)</f>
        <v>28</v>
      </c>
    </row>
    <row r="11" spans="1:10" ht="12.75" customHeight="1">
      <c r="A11" s="18" t="s">
        <v>13</v>
      </c>
      <c r="B11" s="19">
        <v>16</v>
      </c>
      <c r="C11" s="19">
        <v>11</v>
      </c>
      <c r="D11" s="19">
        <v>6</v>
      </c>
      <c r="E11" s="16">
        <f aca="true" t="shared" si="0" ref="E11:E19">SUM(B11:D11)</f>
        <v>33</v>
      </c>
      <c r="F11" s="19"/>
      <c r="G11" s="17">
        <v>10</v>
      </c>
      <c r="H11" s="17"/>
      <c r="I11" s="17"/>
      <c r="J11" s="17">
        <f aca="true" t="shared" si="1" ref="J11:J16">SUM(G11:I11)</f>
        <v>10</v>
      </c>
    </row>
    <row r="12" spans="1:10" ht="12.75" customHeight="1">
      <c r="A12" s="18" t="s">
        <v>14</v>
      </c>
      <c r="B12" s="19">
        <v>3</v>
      </c>
      <c r="C12" s="19">
        <v>4</v>
      </c>
      <c r="D12" s="19">
        <v>4</v>
      </c>
      <c r="E12" s="16">
        <f t="shared" si="0"/>
        <v>11</v>
      </c>
      <c r="F12" s="19"/>
      <c r="G12" s="19"/>
      <c r="H12" s="19"/>
      <c r="I12" s="19"/>
      <c r="J12" s="17"/>
    </row>
    <row r="13" spans="1:10" ht="12.75" customHeight="1">
      <c r="A13" s="15" t="s">
        <v>15</v>
      </c>
      <c r="B13" s="16">
        <v>29</v>
      </c>
      <c r="C13" s="16">
        <v>3</v>
      </c>
      <c r="D13" s="16">
        <v>3</v>
      </c>
      <c r="E13" s="16">
        <f t="shared" si="0"/>
        <v>35</v>
      </c>
      <c r="F13" s="16"/>
      <c r="G13" s="17"/>
      <c r="H13" s="17">
        <v>4</v>
      </c>
      <c r="I13" s="17"/>
      <c r="J13" s="17">
        <f t="shared" si="1"/>
        <v>4</v>
      </c>
    </row>
    <row r="14" spans="1:10" ht="12.75" customHeight="1">
      <c r="A14" s="18" t="s">
        <v>16</v>
      </c>
      <c r="B14" s="19">
        <v>5</v>
      </c>
      <c r="C14" s="19">
        <v>7</v>
      </c>
      <c r="D14" s="19">
        <v>2</v>
      </c>
      <c r="E14" s="16">
        <f t="shared" si="0"/>
        <v>14</v>
      </c>
      <c r="F14" s="19"/>
      <c r="G14" s="19"/>
      <c r="H14" s="19"/>
      <c r="I14" s="19"/>
      <c r="J14" s="17"/>
    </row>
    <row r="15" spans="1:10" ht="12.75" customHeight="1">
      <c r="A15" s="18" t="s">
        <v>17</v>
      </c>
      <c r="B15" s="19">
        <v>1</v>
      </c>
      <c r="C15" s="19">
        <v>15</v>
      </c>
      <c r="D15" s="19">
        <v>7</v>
      </c>
      <c r="E15" s="16">
        <f t="shared" si="0"/>
        <v>23</v>
      </c>
      <c r="F15" s="19"/>
      <c r="G15" s="19"/>
      <c r="H15" s="19"/>
      <c r="I15" s="19"/>
      <c r="J15" s="17"/>
    </row>
    <row r="16" spans="1:10" ht="12.75">
      <c r="A16" s="18" t="s">
        <v>18</v>
      </c>
      <c r="B16" s="19"/>
      <c r="C16" s="19">
        <v>11</v>
      </c>
      <c r="D16" s="19">
        <v>6</v>
      </c>
      <c r="E16" s="16">
        <f t="shared" si="0"/>
        <v>17</v>
      </c>
      <c r="F16" s="19"/>
      <c r="G16" s="17"/>
      <c r="H16" s="17">
        <v>1</v>
      </c>
      <c r="I16" s="17"/>
      <c r="J16" s="17">
        <f t="shared" si="1"/>
        <v>1</v>
      </c>
    </row>
    <row r="17" spans="1:10" ht="12.75" customHeight="1">
      <c r="A17" s="15" t="s">
        <v>19</v>
      </c>
      <c r="B17" s="19">
        <v>11</v>
      </c>
      <c r="C17" s="19">
        <v>20</v>
      </c>
      <c r="D17" s="19">
        <v>5</v>
      </c>
      <c r="E17" s="16">
        <f t="shared" si="0"/>
        <v>36</v>
      </c>
      <c r="F17" s="19"/>
      <c r="G17" s="19"/>
      <c r="H17" s="19"/>
      <c r="I17" s="19"/>
      <c r="J17" s="17"/>
    </row>
    <row r="18" spans="1:10" ht="12.75" customHeight="1">
      <c r="A18" s="18" t="s">
        <v>20</v>
      </c>
      <c r="B18" s="19">
        <v>3</v>
      </c>
      <c r="C18" s="19">
        <v>6</v>
      </c>
      <c r="D18" s="19">
        <v>2</v>
      </c>
      <c r="E18" s="16">
        <f t="shared" si="0"/>
        <v>11</v>
      </c>
      <c r="F18" s="19"/>
      <c r="G18" s="19"/>
      <c r="H18" s="19"/>
      <c r="I18" s="19"/>
      <c r="J18" s="17"/>
    </row>
    <row r="19" spans="1:10" ht="12.75" customHeight="1">
      <c r="A19" s="18" t="s">
        <v>21</v>
      </c>
      <c r="B19" s="19">
        <v>2</v>
      </c>
      <c r="C19" s="19"/>
      <c r="D19" s="20"/>
      <c r="E19" s="16">
        <f t="shared" si="0"/>
        <v>2</v>
      </c>
      <c r="F19" s="20"/>
      <c r="G19" s="20"/>
      <c r="H19" s="20"/>
      <c r="I19" s="20"/>
      <c r="J19" s="20"/>
    </row>
    <row r="20" spans="2:10" ht="12.75" customHeight="1">
      <c r="B20" s="21"/>
      <c r="C20" s="21"/>
      <c r="D20" s="22"/>
      <c r="E20" s="22"/>
      <c r="F20" s="22"/>
      <c r="G20" s="22"/>
      <c r="H20" s="22"/>
      <c r="I20" s="22"/>
      <c r="J20" s="22"/>
    </row>
    <row r="21" spans="1:10" ht="12.75" customHeight="1">
      <c r="A21" s="13" t="s">
        <v>22</v>
      </c>
      <c r="B21" s="14">
        <f>SUM(B22:B40)</f>
        <v>526</v>
      </c>
      <c r="C21" s="14">
        <f>SUM(C22:C40)</f>
        <v>358</v>
      </c>
      <c r="D21" s="14">
        <f>SUM(D22:D40)</f>
        <v>178</v>
      </c>
      <c r="E21" s="14">
        <f>SUM(B21:D21)</f>
        <v>1062</v>
      </c>
      <c r="F21" s="14"/>
      <c r="G21" s="14">
        <f>SUM(G22:G40)</f>
        <v>218</v>
      </c>
      <c r="H21" s="14">
        <f>SUM(H22:H40)</f>
        <v>69</v>
      </c>
      <c r="I21" s="14">
        <f>SUM(I22:I40)</f>
        <v>4</v>
      </c>
      <c r="J21" s="14">
        <f>SUM(G21:I21)</f>
        <v>291</v>
      </c>
    </row>
    <row r="22" spans="1:10" ht="12.75" customHeight="1">
      <c r="A22" s="18" t="s">
        <v>23</v>
      </c>
      <c r="B22" s="23">
        <v>17</v>
      </c>
      <c r="C22" s="23">
        <v>1</v>
      </c>
      <c r="D22" s="23">
        <v>4</v>
      </c>
      <c r="E22" s="16">
        <f aca="true" t="shared" si="2" ref="E22:E40">SUM(B22:D22)</f>
        <v>22</v>
      </c>
      <c r="F22" s="23"/>
      <c r="G22" s="23">
        <v>3</v>
      </c>
      <c r="H22" s="24"/>
      <c r="I22" s="24"/>
      <c r="J22" s="17">
        <f>SUM(G22:I22)</f>
        <v>3</v>
      </c>
    </row>
    <row r="23" spans="1:10" ht="12.75" customHeight="1">
      <c r="A23" s="18" t="s">
        <v>24</v>
      </c>
      <c r="B23" s="19">
        <v>42</v>
      </c>
      <c r="C23" s="19">
        <v>21</v>
      </c>
      <c r="D23" s="19">
        <v>8</v>
      </c>
      <c r="E23" s="16">
        <f t="shared" si="2"/>
        <v>71</v>
      </c>
      <c r="F23" s="19"/>
      <c r="G23" s="19">
        <v>13</v>
      </c>
      <c r="H23" s="24"/>
      <c r="I23" s="19">
        <v>1</v>
      </c>
      <c r="J23" s="17">
        <f aca="true" t="shared" si="3" ref="J23:J40">SUM(G23:I23)</f>
        <v>14</v>
      </c>
    </row>
    <row r="24" spans="1:10" ht="12.75" customHeight="1">
      <c r="A24" s="18" t="s">
        <v>25</v>
      </c>
      <c r="B24" s="19">
        <v>51</v>
      </c>
      <c r="C24" s="19">
        <v>40</v>
      </c>
      <c r="D24" s="19">
        <v>16</v>
      </c>
      <c r="E24" s="16">
        <f t="shared" si="2"/>
        <v>107</v>
      </c>
      <c r="F24" s="19"/>
      <c r="G24" s="24"/>
      <c r="H24" s="19">
        <v>14</v>
      </c>
      <c r="I24" s="24"/>
      <c r="J24" s="17">
        <f t="shared" si="3"/>
        <v>14</v>
      </c>
    </row>
    <row r="25" spans="1:10" ht="12.75" customHeight="1">
      <c r="A25" s="18" t="s">
        <v>26</v>
      </c>
      <c r="B25" s="19">
        <v>19</v>
      </c>
      <c r="C25" s="19">
        <v>19</v>
      </c>
      <c r="D25" s="19">
        <v>4</v>
      </c>
      <c r="E25" s="16">
        <f t="shared" si="2"/>
        <v>42</v>
      </c>
      <c r="F25" s="19"/>
      <c r="G25" s="19">
        <v>6</v>
      </c>
      <c r="H25" s="24">
        <v>9</v>
      </c>
      <c r="I25" s="19">
        <v>1</v>
      </c>
      <c r="J25" s="17">
        <f t="shared" si="3"/>
        <v>16</v>
      </c>
    </row>
    <row r="26" spans="1:10" ht="12.75">
      <c r="A26" s="15" t="s">
        <v>27</v>
      </c>
      <c r="B26" s="21">
        <v>8</v>
      </c>
      <c r="C26" s="21"/>
      <c r="D26" s="21">
        <v>3</v>
      </c>
      <c r="E26" s="16">
        <f t="shared" si="2"/>
        <v>11</v>
      </c>
      <c r="F26" s="21"/>
      <c r="G26" s="19">
        <v>1</v>
      </c>
      <c r="H26" s="19">
        <v>1</v>
      </c>
      <c r="I26" s="24"/>
      <c r="J26" s="17">
        <f t="shared" si="3"/>
        <v>2</v>
      </c>
    </row>
    <row r="27" spans="1:10" ht="12.75" customHeight="1">
      <c r="A27" s="15" t="s">
        <v>28</v>
      </c>
      <c r="B27" s="19">
        <v>11</v>
      </c>
      <c r="C27" s="19">
        <v>27</v>
      </c>
      <c r="D27" s="19">
        <v>11</v>
      </c>
      <c r="E27" s="16">
        <f t="shared" si="2"/>
        <v>49</v>
      </c>
      <c r="F27" s="19"/>
      <c r="G27" s="19">
        <v>4</v>
      </c>
      <c r="H27" s="24"/>
      <c r="I27" s="24"/>
      <c r="J27" s="17">
        <f t="shared" si="3"/>
        <v>4</v>
      </c>
    </row>
    <row r="28" spans="1:10" ht="12.75" customHeight="1">
      <c r="A28" s="15" t="s">
        <v>29</v>
      </c>
      <c r="B28" s="19">
        <v>30</v>
      </c>
      <c r="C28" s="19">
        <v>16</v>
      </c>
      <c r="D28" s="19">
        <v>9</v>
      </c>
      <c r="E28" s="16">
        <f t="shared" si="2"/>
        <v>55</v>
      </c>
      <c r="F28" s="19"/>
      <c r="G28" s="19">
        <v>3</v>
      </c>
      <c r="H28" s="24"/>
      <c r="I28" s="24"/>
      <c r="J28" s="17">
        <f t="shared" si="3"/>
        <v>3</v>
      </c>
    </row>
    <row r="29" spans="1:10" ht="12.75" customHeight="1">
      <c r="A29" s="18" t="s">
        <v>30</v>
      </c>
      <c r="B29" s="19">
        <v>24</v>
      </c>
      <c r="C29" s="19">
        <v>16</v>
      </c>
      <c r="D29" s="19">
        <v>10</v>
      </c>
      <c r="E29" s="16">
        <f t="shared" si="2"/>
        <v>50</v>
      </c>
      <c r="F29" s="19"/>
      <c r="G29" s="19">
        <v>30</v>
      </c>
      <c r="H29" s="24"/>
      <c r="I29" s="24"/>
      <c r="J29" s="17">
        <f t="shared" si="3"/>
        <v>30</v>
      </c>
    </row>
    <row r="30" spans="1:10" ht="12.75" customHeight="1">
      <c r="A30" s="15" t="s">
        <v>31</v>
      </c>
      <c r="B30" s="19">
        <v>34</v>
      </c>
      <c r="C30" s="19"/>
      <c r="D30" s="19">
        <v>17</v>
      </c>
      <c r="E30" s="16">
        <f t="shared" si="2"/>
        <v>51</v>
      </c>
      <c r="F30" s="19"/>
      <c r="G30" s="19">
        <v>23</v>
      </c>
      <c r="H30" s="19">
        <v>7</v>
      </c>
      <c r="I30" s="24"/>
      <c r="J30" s="17">
        <f t="shared" si="3"/>
        <v>30</v>
      </c>
    </row>
    <row r="31" spans="1:10" ht="12.75" customHeight="1">
      <c r="A31" s="15" t="s">
        <v>32</v>
      </c>
      <c r="B31" s="16">
        <v>32</v>
      </c>
      <c r="C31" s="16">
        <v>11</v>
      </c>
      <c r="D31" s="16">
        <v>12</v>
      </c>
      <c r="E31" s="16">
        <f t="shared" si="2"/>
        <v>55</v>
      </c>
      <c r="F31" s="16"/>
      <c r="G31" s="19">
        <v>12</v>
      </c>
      <c r="H31" s="24"/>
      <c r="I31" s="24"/>
      <c r="J31" s="17">
        <f t="shared" si="3"/>
        <v>12</v>
      </c>
    </row>
    <row r="32" spans="1:10" ht="12.75" customHeight="1">
      <c r="A32" s="18" t="s">
        <v>33</v>
      </c>
      <c r="B32" s="16">
        <v>26</v>
      </c>
      <c r="C32" s="16">
        <v>17</v>
      </c>
      <c r="D32" s="16">
        <v>12</v>
      </c>
      <c r="E32" s="16">
        <f t="shared" si="2"/>
        <v>55</v>
      </c>
      <c r="F32" s="16"/>
      <c r="G32" s="19">
        <v>18</v>
      </c>
      <c r="H32" s="16">
        <v>8</v>
      </c>
      <c r="I32" s="24"/>
      <c r="J32" s="17">
        <f t="shared" si="3"/>
        <v>26</v>
      </c>
    </row>
    <row r="33" spans="1:10" ht="12.75" customHeight="1">
      <c r="A33" s="15" t="s">
        <v>34</v>
      </c>
      <c r="B33" s="19">
        <v>17</v>
      </c>
      <c r="C33" s="19"/>
      <c r="D33" s="19">
        <v>12</v>
      </c>
      <c r="E33" s="16">
        <f t="shared" si="2"/>
        <v>29</v>
      </c>
      <c r="F33" s="19"/>
      <c r="G33" s="19">
        <v>8</v>
      </c>
      <c r="H33" s="24"/>
      <c r="I33" s="24"/>
      <c r="J33" s="17">
        <f t="shared" si="3"/>
        <v>8</v>
      </c>
    </row>
    <row r="34" spans="1:10" ht="12.75" customHeight="1">
      <c r="A34" s="18" t="s">
        <v>35</v>
      </c>
      <c r="B34" s="19">
        <v>67</v>
      </c>
      <c r="C34" s="19">
        <v>64</v>
      </c>
      <c r="D34" s="19">
        <v>11</v>
      </c>
      <c r="E34" s="16">
        <f t="shared" si="2"/>
        <v>142</v>
      </c>
      <c r="F34" s="19"/>
      <c r="G34" s="19">
        <v>32</v>
      </c>
      <c r="H34" s="19">
        <v>2</v>
      </c>
      <c r="I34" s="24"/>
      <c r="J34" s="17">
        <f t="shared" si="3"/>
        <v>34</v>
      </c>
    </row>
    <row r="35" spans="1:10" ht="12.75" customHeight="1">
      <c r="A35" s="18" t="s">
        <v>36</v>
      </c>
      <c r="B35" s="19">
        <v>18</v>
      </c>
      <c r="C35" s="19">
        <v>24</v>
      </c>
      <c r="D35" s="19">
        <v>3</v>
      </c>
      <c r="E35" s="16">
        <f t="shared" si="2"/>
        <v>45</v>
      </c>
      <c r="F35" s="19"/>
      <c r="G35" s="19">
        <v>12</v>
      </c>
      <c r="H35" s="19">
        <v>11</v>
      </c>
      <c r="I35" s="24"/>
      <c r="J35" s="17">
        <f t="shared" si="3"/>
        <v>23</v>
      </c>
    </row>
    <row r="36" spans="1:10" ht="12.75" customHeight="1">
      <c r="A36" s="18" t="s">
        <v>37</v>
      </c>
      <c r="B36" s="19">
        <v>19</v>
      </c>
      <c r="C36" s="19">
        <v>12</v>
      </c>
      <c r="D36" s="19">
        <v>5</v>
      </c>
      <c r="E36" s="16">
        <f t="shared" si="2"/>
        <v>36</v>
      </c>
      <c r="F36" s="19"/>
      <c r="G36" s="19">
        <v>4</v>
      </c>
      <c r="H36" s="19">
        <v>5</v>
      </c>
      <c r="I36" s="24"/>
      <c r="J36" s="17">
        <f t="shared" si="3"/>
        <v>9</v>
      </c>
    </row>
    <row r="37" spans="1:10" ht="12.75" customHeight="1">
      <c r="A37" s="18" t="s">
        <v>38</v>
      </c>
      <c r="B37" s="19">
        <v>36</v>
      </c>
      <c r="C37" s="19">
        <v>21</v>
      </c>
      <c r="D37" s="19">
        <v>13</v>
      </c>
      <c r="E37" s="16">
        <f t="shared" si="2"/>
        <v>70</v>
      </c>
      <c r="F37" s="19"/>
      <c r="G37" s="19">
        <v>9</v>
      </c>
      <c r="H37" s="24"/>
      <c r="I37" s="24"/>
      <c r="J37" s="17">
        <f t="shared" si="3"/>
        <v>9</v>
      </c>
    </row>
    <row r="38" spans="1:10" ht="12.75" customHeight="1">
      <c r="A38" s="15" t="s">
        <v>39</v>
      </c>
      <c r="B38" s="19">
        <v>25</v>
      </c>
      <c r="C38" s="19">
        <v>22</v>
      </c>
      <c r="D38" s="19">
        <v>10</v>
      </c>
      <c r="E38" s="16">
        <f t="shared" si="2"/>
        <v>57</v>
      </c>
      <c r="F38" s="19"/>
      <c r="G38" s="19">
        <v>14</v>
      </c>
      <c r="H38" s="24"/>
      <c r="I38" s="24"/>
      <c r="J38" s="17">
        <f t="shared" si="3"/>
        <v>14</v>
      </c>
    </row>
    <row r="39" spans="1:10" ht="12.75" customHeight="1">
      <c r="A39" s="18" t="s">
        <v>40</v>
      </c>
      <c r="B39" s="19">
        <v>15</v>
      </c>
      <c r="C39" s="19">
        <v>20</v>
      </c>
      <c r="D39" s="19">
        <v>9</v>
      </c>
      <c r="E39" s="16">
        <f t="shared" si="2"/>
        <v>44</v>
      </c>
      <c r="F39" s="19"/>
      <c r="G39" s="19">
        <v>5</v>
      </c>
      <c r="H39" s="19">
        <v>10</v>
      </c>
      <c r="I39" s="24"/>
      <c r="J39" s="17">
        <f t="shared" si="3"/>
        <v>15</v>
      </c>
    </row>
    <row r="40" spans="1:10" ht="12.75" customHeight="1">
      <c r="A40" s="15" t="s">
        <v>41</v>
      </c>
      <c r="B40" s="23">
        <v>35</v>
      </c>
      <c r="C40" s="23">
        <v>27</v>
      </c>
      <c r="D40" s="23">
        <v>9</v>
      </c>
      <c r="E40" s="16">
        <f t="shared" si="2"/>
        <v>71</v>
      </c>
      <c r="F40" s="23"/>
      <c r="G40" s="19">
        <v>21</v>
      </c>
      <c r="H40" s="19">
        <v>2</v>
      </c>
      <c r="I40" s="19">
        <v>2</v>
      </c>
      <c r="J40" s="17">
        <f t="shared" si="3"/>
        <v>25</v>
      </c>
    </row>
    <row r="41" spans="1:11" ht="12.75" customHeight="1">
      <c r="A41" s="5"/>
      <c r="B41" s="25"/>
      <c r="C41" s="25"/>
      <c r="D41" s="25"/>
      <c r="E41" s="25"/>
      <c r="F41" s="25"/>
      <c r="G41" s="25"/>
      <c r="H41" s="25"/>
      <c r="I41" s="25"/>
      <c r="J41" s="25"/>
      <c r="K41" s="5"/>
    </row>
    <row r="42" spans="2:10" ht="9" customHeight="1"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 customHeight="1">
      <c r="A43" s="26" t="s">
        <v>42</v>
      </c>
      <c r="B43" s="27">
        <f>SUM(B9,B21)</f>
        <v>624</v>
      </c>
      <c r="C43" s="27">
        <f>SUM(C9,C21)</f>
        <v>450</v>
      </c>
      <c r="D43" s="27">
        <f>SUM(D9,D21)</f>
        <v>217</v>
      </c>
      <c r="E43" s="14">
        <f>SUM(B43:D43)</f>
        <v>1291</v>
      </c>
      <c r="F43" s="27"/>
      <c r="G43" s="27">
        <f>SUM(G9,G21)</f>
        <v>255</v>
      </c>
      <c r="H43" s="27">
        <f>SUM(H9,H21)</f>
        <v>75</v>
      </c>
      <c r="I43" s="27">
        <f>SUM(I9,I21)</f>
        <v>4</v>
      </c>
      <c r="J43" s="27">
        <f>SUM(J9,J21)</f>
        <v>334</v>
      </c>
    </row>
    <row r="44" spans="1:11" ht="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0" ht="12.75" customHeight="1"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 customHeight="1">
      <c r="A46" s="29" t="s">
        <v>43</v>
      </c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 customHeight="1">
      <c r="A47" s="29" t="s">
        <v>44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 customHeight="1">
      <c r="A48" s="29" t="s">
        <v>45</v>
      </c>
      <c r="B48" s="28"/>
      <c r="C48" s="28"/>
      <c r="D48" s="28"/>
      <c r="E48" s="28"/>
      <c r="F48" s="28"/>
      <c r="G48" s="28"/>
      <c r="H48" s="28"/>
      <c r="I48" s="28"/>
      <c r="J48" s="28"/>
    </row>
    <row r="49" ht="12.75" customHeight="1"/>
    <row r="50" ht="12.75" customHeight="1">
      <c r="A50" s="10" t="s">
        <v>46</v>
      </c>
    </row>
    <row r="51" ht="12.75" customHeight="1">
      <c r="A51" s="10" t="s">
        <v>47</v>
      </c>
    </row>
    <row r="52" ht="12.75" customHeight="1"/>
  </sheetData>
  <sheetProtection/>
  <mergeCells count="4">
    <mergeCell ref="A1:J1"/>
    <mergeCell ref="A2:J2"/>
    <mergeCell ref="B5:E5"/>
    <mergeCell ref="G5:J5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2008-10-15T15:16:30Z</dcterms:created>
  <dcterms:modified xsi:type="dcterms:W3CDTF">2008-10-15T15:18:54Z</dcterms:modified>
  <cp:category/>
  <cp:version/>
  <cp:contentType/>
  <cp:contentStatus/>
</cp:coreProperties>
</file>