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vinculación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<sst xmlns="http://schemas.openxmlformats.org/spreadsheetml/2006/main" count="50" uniqueCount="48">
  <si>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                Coordinación de la Investigación Científica, UNAM.</t>
  </si>
  <si>
    <t>FUENTE: Nómina de la quincena 2 de 2009,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</si>
  <si>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investigadores que imparten clases en nivel bachillerato y en el Sistema Universidad Abierta y Educación a Distancia.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</si>
  <si>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Se contabiliza a los investigadores con nombramiento de profesor de asignatura en escuelas y facultades de la UNAM durante el semestre 2009-1, en bachillerato, licenciatura y posgrado.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</si>
  <si>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Hay 315 investigadores que tienen participación docente, sin embargo algunos de ellos participan en dos facultades y/o en dos niveles lo que se traduce en 324 nombramientos.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</si>
  <si>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</si>
  <si>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</si>
  <si>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</si>
  <si>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</si>
  <si>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</si>
  <si>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</si>
  <si>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</si>
  <si>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</si>
  <si>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</si>
  <si>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</si>
  <si>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</si>
  <si>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</si>
  <si>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</si>
  <si>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</si>
  <si>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</si>
  <si>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</si>
  <si>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</si>
  <si>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</si>
  <si>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</si>
  <si>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</si>
  <si>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</si>
  <si>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</si>
  <si>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</si>
  <si>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</si>
  <si>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</si>
  <si>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</si>
  <si>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</si>
  <si>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</si>
  <si>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</si>
  <si>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</si>
  <si>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</si>
  <si>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</si>
  <si>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</si>
  <si>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r>
      <t>Otros</t>
    </r>
    <r>
      <rPr>
        <vertAlign val="superscript"/>
        <sz val="8"/>
        <rFont val="Arial"/>
        <family val="2"/>
      </rPr>
      <t>c</t>
    </r>
  </si>
  <si>
    <t>Posgrado</t>
  </si>
  <si>
    <t>Licenciatura</t>
  </si>
  <si>
    <t>Doctorado</t>
  </si>
  <si>
    <t>Maestría</t>
  </si>
  <si>
    <t>Entidad académica</t>
  </si>
  <si>
    <r>
      <t>Nombramientos docentes 2009</t>
    </r>
    <r>
      <rPr>
        <vertAlign val="superscript"/>
        <sz val="8"/>
        <rFont val="Arial"/>
        <family val="2"/>
      </rPr>
      <t>a,b</t>
    </r>
  </si>
  <si>
    <t>Tesis dirigidas por investigadores 2008</t>
  </si>
  <si>
    <t>VINCULACIÓN CON LA DOCENCIA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</si>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</sst>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66.8515625" style="1" customWidth="1"/>
    <col min="2" max="5" width="10.57421875" style="1" customWidth="1"/>
    <col min="6" max="6" width="3.7109375" style="1" customWidth="1"/>
    <col min="7" max="10" width="10.57421875" style="1" customWidth="1"/>
    <col min="11" max="16384" width="11.421875" style="1" customWidth="1"/>
  </cols>
  <sheetData>
    <row r="1" spans="1:10" ht="12.7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2.75" customHeight="1">
      <c r="A5" s="23"/>
      <c r="B5" s="26" t="s">
        <v>45</v>
      </c>
      <c r="C5" s="26"/>
      <c r="D5" s="26"/>
      <c r="E5" s="26"/>
      <c r="F5" s="22"/>
      <c r="G5" s="26" t="s">
        <v>44</v>
      </c>
      <c r="H5" s="26"/>
      <c r="I5" s="26"/>
      <c r="J5" s="26"/>
    </row>
    <row r="6" spans="1:10" ht="12.75" customHeight="1">
      <c r="A6" s="22" t="s">
        <v>43</v>
      </c>
      <c r="B6" s="22" t="s">
        <v>40</v>
      </c>
      <c r="C6" s="22" t="s">
        <v>42</v>
      </c>
      <c r="D6" s="22" t="s">
        <v>41</v>
      </c>
      <c r="E6" s="22" t="s">
        <v>37</v>
      </c>
      <c r="F6" s="22"/>
      <c r="G6" s="22" t="s">
        <v>40</v>
      </c>
      <c r="H6" s="22" t="s">
        <v>39</v>
      </c>
      <c r="I6" s="22" t="s">
        <v>38</v>
      </c>
      <c r="J6" s="22" t="s">
        <v>37</v>
      </c>
    </row>
    <row r="7" spans="1:10" ht="9" customHeight="1">
      <c r="A7" s="5"/>
      <c r="B7" s="21"/>
      <c r="C7" s="21"/>
      <c r="D7" s="21"/>
      <c r="E7" s="21"/>
      <c r="F7" s="21"/>
      <c r="G7" s="21"/>
      <c r="H7" s="21"/>
      <c r="I7" s="21"/>
      <c r="J7" s="21"/>
    </row>
    <row r="8" spans="2:10" ht="12.75" customHeight="1">
      <c r="B8" s="20"/>
      <c r="C8" s="20"/>
      <c r="D8" s="20"/>
      <c r="E8" s="20"/>
      <c r="F8" s="20"/>
      <c r="G8" s="20"/>
      <c r="H8" s="20"/>
      <c r="I8" s="20"/>
      <c r="J8" s="20"/>
    </row>
    <row r="9" spans="1:10" ht="12.75" customHeight="1">
      <c r="A9" s="17" t="s">
        <v>36</v>
      </c>
      <c r="B9" s="7">
        <f>SUM(B10:B19)</f>
        <v>105</v>
      </c>
      <c r="C9" s="7">
        <f>SUM(C10:C19)</f>
        <v>94</v>
      </c>
      <c r="D9" s="7">
        <f>SUM(D10:D19)</f>
        <v>41</v>
      </c>
      <c r="E9" s="7">
        <f aca="true" t="shared" si="0" ref="E9:E19">SUM(B9:D9)</f>
        <v>240</v>
      </c>
      <c r="F9" s="7"/>
      <c r="G9" s="7">
        <f>SUM(G10:G19)</f>
        <v>36</v>
      </c>
      <c r="H9" s="7">
        <f>SUM(H10:H19)</f>
        <v>4</v>
      </c>
      <c r="I9" s="7">
        <f>SUM(I10:I19)</f>
        <v>1</v>
      </c>
      <c r="J9" s="7">
        <f>SUM(G9:I9)</f>
        <v>41</v>
      </c>
    </row>
    <row r="10" spans="1:10" ht="12.75" customHeight="1">
      <c r="A10" s="14" t="s">
        <v>35</v>
      </c>
      <c r="B10" s="13">
        <v>31</v>
      </c>
      <c r="C10" s="13">
        <v>13</v>
      </c>
      <c r="D10" s="13">
        <v>3</v>
      </c>
      <c r="E10" s="13">
        <f t="shared" si="0"/>
        <v>47</v>
      </c>
      <c r="F10" s="13"/>
      <c r="G10" s="9">
        <v>27</v>
      </c>
      <c r="H10" s="9"/>
      <c r="I10" s="9"/>
      <c r="J10" s="9">
        <f>SUM(G10:I10)</f>
        <v>27</v>
      </c>
    </row>
    <row r="11" spans="1:10" ht="12.75" customHeight="1">
      <c r="A11" s="16" t="s">
        <v>34</v>
      </c>
      <c r="B11" s="11">
        <v>11</v>
      </c>
      <c r="C11" s="11">
        <v>11</v>
      </c>
      <c r="D11" s="11">
        <v>3</v>
      </c>
      <c r="E11" s="13">
        <f t="shared" si="0"/>
        <v>25</v>
      </c>
      <c r="F11" s="11"/>
      <c r="G11" s="9">
        <v>9</v>
      </c>
      <c r="H11" s="9"/>
      <c r="I11" s="9">
        <v>1</v>
      </c>
      <c r="J11" s="9">
        <f>SUM(G11:I11)</f>
        <v>10</v>
      </c>
    </row>
    <row r="12" spans="1:10" ht="12.75" customHeight="1">
      <c r="A12" s="14" t="s">
        <v>33</v>
      </c>
      <c r="B12" s="13">
        <v>9</v>
      </c>
      <c r="C12" s="13">
        <v>1</v>
      </c>
      <c r="D12" s="13">
        <v>3</v>
      </c>
      <c r="E12" s="13">
        <f t="shared" si="0"/>
        <v>13</v>
      </c>
      <c r="F12" s="13"/>
      <c r="G12" s="9"/>
      <c r="H12" s="9">
        <v>3</v>
      </c>
      <c r="I12" s="9"/>
      <c r="J12" s="9">
        <f>SUM(G12:I12)</f>
        <v>3</v>
      </c>
    </row>
    <row r="13" spans="1:10" ht="12.75" customHeight="1">
      <c r="A13" s="16" t="s">
        <v>32</v>
      </c>
      <c r="B13" s="11">
        <v>7</v>
      </c>
      <c r="C13" s="11">
        <v>5</v>
      </c>
      <c r="D13" s="11">
        <v>6</v>
      </c>
      <c r="E13" s="13">
        <f t="shared" si="0"/>
        <v>18</v>
      </c>
      <c r="F13" s="11"/>
      <c r="G13" s="11"/>
      <c r="H13" s="11"/>
      <c r="I13" s="11"/>
      <c r="J13" s="9"/>
    </row>
    <row r="14" spans="1:10" ht="12.75" customHeight="1">
      <c r="A14" s="16" t="s">
        <v>31</v>
      </c>
      <c r="B14" s="11"/>
      <c r="C14" s="11">
        <v>8</v>
      </c>
      <c r="D14" s="11">
        <v>7</v>
      </c>
      <c r="E14" s="13">
        <f t="shared" si="0"/>
        <v>15</v>
      </c>
      <c r="F14" s="11"/>
      <c r="G14" s="11"/>
      <c r="H14" s="11"/>
      <c r="I14" s="11"/>
      <c r="J14" s="9"/>
    </row>
    <row r="15" spans="1:10" ht="12.75">
      <c r="A15" s="16" t="s">
        <v>30</v>
      </c>
      <c r="B15" s="11">
        <v>15</v>
      </c>
      <c r="C15" s="11">
        <v>22</v>
      </c>
      <c r="D15" s="11">
        <v>6</v>
      </c>
      <c r="E15" s="13">
        <f t="shared" si="0"/>
        <v>43</v>
      </c>
      <c r="F15" s="11"/>
      <c r="G15" s="9"/>
      <c r="H15" s="9">
        <v>1</v>
      </c>
      <c r="I15" s="9"/>
      <c r="J15" s="9">
        <f>SUM(G15:I15)</f>
        <v>1</v>
      </c>
    </row>
    <row r="16" spans="1:10" ht="12.75" customHeight="1">
      <c r="A16" s="14" t="s">
        <v>29</v>
      </c>
      <c r="B16" s="11">
        <v>20</v>
      </c>
      <c r="C16" s="11">
        <v>18</v>
      </c>
      <c r="D16" s="11">
        <v>8</v>
      </c>
      <c r="E16" s="13">
        <f t="shared" si="0"/>
        <v>46</v>
      </c>
      <c r="F16" s="11"/>
      <c r="G16" s="11"/>
      <c r="H16" s="11"/>
      <c r="I16" s="11"/>
      <c r="J16" s="9"/>
    </row>
    <row r="17" spans="1:10" ht="12.75" customHeight="1">
      <c r="A17" s="16" t="s">
        <v>28</v>
      </c>
      <c r="B17" s="11">
        <v>8</v>
      </c>
      <c r="C17" s="11">
        <v>11</v>
      </c>
      <c r="D17" s="11">
        <v>3</v>
      </c>
      <c r="E17" s="13">
        <f t="shared" si="0"/>
        <v>22</v>
      </c>
      <c r="F17" s="11"/>
      <c r="G17" s="11"/>
      <c r="H17" s="11"/>
      <c r="I17" s="11"/>
      <c r="J17" s="9"/>
    </row>
    <row r="18" spans="1:10" ht="12.75" customHeight="1">
      <c r="A18" s="16" t="s">
        <v>27</v>
      </c>
      <c r="B18" s="11">
        <v>4</v>
      </c>
      <c r="C18" s="11">
        <v>2</v>
      </c>
      <c r="D18" s="11">
        <v>1</v>
      </c>
      <c r="E18" s="13">
        <f t="shared" si="0"/>
        <v>7</v>
      </c>
      <c r="F18" s="11"/>
      <c r="G18" s="11"/>
      <c r="H18" s="11"/>
      <c r="I18" s="11"/>
      <c r="J18" s="9"/>
    </row>
    <row r="19" spans="1:10" ht="12.75" customHeight="1">
      <c r="A19" s="16" t="s">
        <v>26</v>
      </c>
      <c r="B19" s="11"/>
      <c r="C19" s="11">
        <v>3</v>
      </c>
      <c r="D19" s="19">
        <v>1</v>
      </c>
      <c r="E19" s="13">
        <f t="shared" si="0"/>
        <v>4</v>
      </c>
      <c r="F19" s="19"/>
      <c r="G19" s="19"/>
      <c r="H19" s="19"/>
      <c r="I19" s="19"/>
      <c r="J19" s="19"/>
    </row>
    <row r="20" spans="2:10" ht="12.75" customHeight="1">
      <c r="B20" s="9"/>
      <c r="C20" s="9"/>
      <c r="D20" s="18"/>
      <c r="E20" s="18"/>
      <c r="F20" s="18"/>
      <c r="G20" s="18"/>
      <c r="H20" s="18"/>
      <c r="I20" s="18"/>
      <c r="J20" s="18"/>
    </row>
    <row r="21" spans="1:10" ht="12.75" customHeight="1">
      <c r="A21" s="17" t="s">
        <v>25</v>
      </c>
      <c r="B21" s="7">
        <f>SUM(B22:B40)</f>
        <v>547</v>
      </c>
      <c r="C21" s="7">
        <f>SUM(C22:C40)</f>
        <v>392</v>
      </c>
      <c r="D21" s="7">
        <f>SUM(D22:D40)</f>
        <v>174</v>
      </c>
      <c r="E21" s="7">
        <f aca="true" t="shared" si="1" ref="E21:E40">SUM(B21:D21)</f>
        <v>1113</v>
      </c>
      <c r="F21" s="7"/>
      <c r="G21" s="7">
        <f>SUM(G22:G40)</f>
        <v>214</v>
      </c>
      <c r="H21" s="7">
        <f>SUM(H22:H40)</f>
        <v>63</v>
      </c>
      <c r="I21" s="7">
        <f>SUM(I22:I40)</f>
        <v>6</v>
      </c>
      <c r="J21" s="7">
        <f aca="true" t="shared" si="2" ref="J21:J40">SUM(G21:I21)</f>
        <v>283</v>
      </c>
    </row>
    <row r="22" spans="1:10" ht="12.75" customHeight="1">
      <c r="A22" s="16" t="s">
        <v>24</v>
      </c>
      <c r="B22" s="12">
        <v>16</v>
      </c>
      <c r="C22" s="12">
        <v>4</v>
      </c>
      <c r="D22" s="12">
        <v>3</v>
      </c>
      <c r="E22" s="13">
        <f t="shared" si="1"/>
        <v>23</v>
      </c>
      <c r="F22" s="12"/>
      <c r="G22" s="12">
        <v>2</v>
      </c>
      <c r="H22" s="15"/>
      <c r="I22" s="15">
        <v>1</v>
      </c>
      <c r="J22" s="9">
        <f t="shared" si="2"/>
        <v>3</v>
      </c>
    </row>
    <row r="23" spans="1:10" ht="12.75" customHeight="1">
      <c r="A23" s="16" t="s">
        <v>23</v>
      </c>
      <c r="B23" s="11">
        <v>43</v>
      </c>
      <c r="C23" s="11">
        <v>38</v>
      </c>
      <c r="D23" s="11">
        <v>7</v>
      </c>
      <c r="E23" s="13">
        <f t="shared" si="1"/>
        <v>88</v>
      </c>
      <c r="F23" s="11"/>
      <c r="G23" s="11">
        <v>11</v>
      </c>
      <c r="H23" s="15"/>
      <c r="I23" s="11">
        <v>1</v>
      </c>
      <c r="J23" s="9">
        <f t="shared" si="2"/>
        <v>12</v>
      </c>
    </row>
    <row r="24" spans="1:10" ht="12.75" customHeight="1">
      <c r="A24" s="16" t="s">
        <v>22</v>
      </c>
      <c r="B24" s="11">
        <v>38</v>
      </c>
      <c r="C24" s="11">
        <v>31</v>
      </c>
      <c r="D24" s="11">
        <v>12</v>
      </c>
      <c r="E24" s="13">
        <f t="shared" si="1"/>
        <v>81</v>
      </c>
      <c r="F24" s="11"/>
      <c r="G24" s="15">
        <v>1</v>
      </c>
      <c r="H24" s="11">
        <v>14</v>
      </c>
      <c r="I24" s="15"/>
      <c r="J24" s="9">
        <f t="shared" si="2"/>
        <v>15</v>
      </c>
    </row>
    <row r="25" spans="1:10" ht="12.75" customHeight="1">
      <c r="A25" s="16" t="s">
        <v>21</v>
      </c>
      <c r="B25" s="11">
        <v>26</v>
      </c>
      <c r="C25" s="11">
        <v>28</v>
      </c>
      <c r="D25" s="11">
        <v>12</v>
      </c>
      <c r="E25" s="13">
        <f t="shared" si="1"/>
        <v>66</v>
      </c>
      <c r="F25" s="11"/>
      <c r="G25" s="11">
        <v>6</v>
      </c>
      <c r="H25" s="15">
        <v>5</v>
      </c>
      <c r="I25" s="11">
        <v>1</v>
      </c>
      <c r="J25" s="9">
        <f t="shared" si="2"/>
        <v>12</v>
      </c>
    </row>
    <row r="26" spans="1:10" ht="12.75">
      <c r="A26" s="14" t="s">
        <v>20</v>
      </c>
      <c r="B26" s="9">
        <v>14</v>
      </c>
      <c r="C26" s="9">
        <v>3</v>
      </c>
      <c r="D26" s="9">
        <v>4</v>
      </c>
      <c r="E26" s="13">
        <f t="shared" si="1"/>
        <v>21</v>
      </c>
      <c r="F26" s="9"/>
      <c r="G26" s="11">
        <v>2</v>
      </c>
      <c r="H26" s="11">
        <v>1</v>
      </c>
      <c r="I26" s="15"/>
      <c r="J26" s="9">
        <f t="shared" si="2"/>
        <v>3</v>
      </c>
    </row>
    <row r="27" spans="1:10" ht="12.75" customHeight="1">
      <c r="A27" s="14" t="s">
        <v>19</v>
      </c>
      <c r="B27" s="11">
        <v>13</v>
      </c>
      <c r="C27" s="11">
        <v>12</v>
      </c>
      <c r="D27" s="11">
        <v>6</v>
      </c>
      <c r="E27" s="13">
        <f t="shared" si="1"/>
        <v>31</v>
      </c>
      <c r="F27" s="11"/>
      <c r="G27" s="11">
        <v>5</v>
      </c>
      <c r="H27" s="15"/>
      <c r="I27" s="15"/>
      <c r="J27" s="9">
        <f t="shared" si="2"/>
        <v>5</v>
      </c>
    </row>
    <row r="28" spans="1:10" ht="12.75" customHeight="1">
      <c r="A28" s="14" t="s">
        <v>18</v>
      </c>
      <c r="B28" s="11">
        <v>19</v>
      </c>
      <c r="C28" s="11">
        <v>22</v>
      </c>
      <c r="D28" s="11">
        <v>13</v>
      </c>
      <c r="E28" s="13">
        <f t="shared" si="1"/>
        <v>54</v>
      </c>
      <c r="F28" s="11"/>
      <c r="G28" s="11">
        <v>3</v>
      </c>
      <c r="H28" s="15"/>
      <c r="I28" s="15"/>
      <c r="J28" s="9">
        <f t="shared" si="2"/>
        <v>3</v>
      </c>
    </row>
    <row r="29" spans="1:10" ht="12.75" customHeight="1">
      <c r="A29" s="16" t="s">
        <v>17</v>
      </c>
      <c r="B29" s="11">
        <v>29</v>
      </c>
      <c r="C29" s="11">
        <v>18</v>
      </c>
      <c r="D29" s="11">
        <v>16</v>
      </c>
      <c r="E29" s="13">
        <f t="shared" si="1"/>
        <v>63</v>
      </c>
      <c r="F29" s="11"/>
      <c r="G29" s="11">
        <v>28</v>
      </c>
      <c r="H29" s="15"/>
      <c r="I29" s="15"/>
      <c r="J29" s="9">
        <f t="shared" si="2"/>
        <v>28</v>
      </c>
    </row>
    <row r="30" spans="1:10" ht="12.75" customHeight="1">
      <c r="A30" s="14" t="s">
        <v>16</v>
      </c>
      <c r="B30" s="11">
        <v>28</v>
      </c>
      <c r="C30" s="11">
        <v>12</v>
      </c>
      <c r="D30" s="11">
        <v>7</v>
      </c>
      <c r="E30" s="13">
        <f t="shared" si="1"/>
        <v>47</v>
      </c>
      <c r="F30" s="11"/>
      <c r="G30" s="11">
        <v>24</v>
      </c>
      <c r="H30" s="11">
        <v>7</v>
      </c>
      <c r="I30" s="15"/>
      <c r="J30" s="9">
        <f t="shared" si="2"/>
        <v>31</v>
      </c>
    </row>
    <row r="31" spans="1:10" ht="12.75" customHeight="1">
      <c r="A31" s="14" t="s">
        <v>15</v>
      </c>
      <c r="B31" s="13">
        <v>30</v>
      </c>
      <c r="C31" s="13">
        <v>17</v>
      </c>
      <c r="D31" s="13">
        <v>5</v>
      </c>
      <c r="E31" s="13">
        <f t="shared" si="1"/>
        <v>52</v>
      </c>
      <c r="F31" s="13"/>
      <c r="G31" s="11">
        <v>11</v>
      </c>
      <c r="H31" s="15"/>
      <c r="I31" s="15"/>
      <c r="J31" s="9">
        <f t="shared" si="2"/>
        <v>11</v>
      </c>
    </row>
    <row r="32" spans="1:10" ht="12.75" customHeight="1">
      <c r="A32" s="16" t="s">
        <v>14</v>
      </c>
      <c r="B32" s="13">
        <v>28</v>
      </c>
      <c r="C32" s="13">
        <v>19</v>
      </c>
      <c r="D32" s="13">
        <v>7</v>
      </c>
      <c r="E32" s="13">
        <f t="shared" si="1"/>
        <v>54</v>
      </c>
      <c r="F32" s="13"/>
      <c r="G32" s="11">
        <v>19</v>
      </c>
      <c r="H32" s="13">
        <v>4</v>
      </c>
      <c r="I32" s="15"/>
      <c r="J32" s="9">
        <f t="shared" si="2"/>
        <v>23</v>
      </c>
    </row>
    <row r="33" spans="1:10" ht="12.75" customHeight="1">
      <c r="A33" s="14" t="s">
        <v>13</v>
      </c>
      <c r="B33" s="11">
        <v>18</v>
      </c>
      <c r="C33" s="11">
        <v>11</v>
      </c>
      <c r="D33" s="11">
        <v>4</v>
      </c>
      <c r="E33" s="13">
        <f t="shared" si="1"/>
        <v>33</v>
      </c>
      <c r="F33" s="11"/>
      <c r="G33" s="11">
        <v>7</v>
      </c>
      <c r="H33" s="15">
        <v>1</v>
      </c>
      <c r="I33" s="15"/>
      <c r="J33" s="9">
        <f t="shared" si="2"/>
        <v>8</v>
      </c>
    </row>
    <row r="34" spans="1:10" ht="12.75" customHeight="1">
      <c r="A34" s="16" t="s">
        <v>12</v>
      </c>
      <c r="B34" s="11">
        <v>80</v>
      </c>
      <c r="C34" s="11">
        <v>48</v>
      </c>
      <c r="D34" s="11">
        <v>6</v>
      </c>
      <c r="E34" s="13">
        <f t="shared" si="1"/>
        <v>134</v>
      </c>
      <c r="F34" s="11"/>
      <c r="G34" s="11">
        <v>33</v>
      </c>
      <c r="H34" s="11">
        <v>2</v>
      </c>
      <c r="I34" s="15"/>
      <c r="J34" s="9">
        <f t="shared" si="2"/>
        <v>35</v>
      </c>
    </row>
    <row r="35" spans="1:10" ht="12.75" customHeight="1">
      <c r="A35" s="16" t="s">
        <v>11</v>
      </c>
      <c r="B35" s="11">
        <v>49</v>
      </c>
      <c r="C35" s="11">
        <v>23</v>
      </c>
      <c r="D35" s="11">
        <v>20</v>
      </c>
      <c r="E35" s="13">
        <f t="shared" si="1"/>
        <v>92</v>
      </c>
      <c r="F35" s="11"/>
      <c r="G35" s="11">
        <v>11</v>
      </c>
      <c r="H35" s="11">
        <v>11</v>
      </c>
      <c r="I35" s="15"/>
      <c r="J35" s="9">
        <f t="shared" si="2"/>
        <v>22</v>
      </c>
    </row>
    <row r="36" spans="1:10" ht="12.75" customHeight="1">
      <c r="A36" s="16" t="s">
        <v>10</v>
      </c>
      <c r="B36" s="11">
        <v>18</v>
      </c>
      <c r="C36" s="11">
        <v>13</v>
      </c>
      <c r="D36" s="11">
        <v>7</v>
      </c>
      <c r="E36" s="13">
        <f t="shared" si="1"/>
        <v>38</v>
      </c>
      <c r="F36" s="11"/>
      <c r="G36" s="11">
        <v>3</v>
      </c>
      <c r="H36" s="11">
        <v>7</v>
      </c>
      <c r="I36" s="15"/>
      <c r="J36" s="9">
        <f t="shared" si="2"/>
        <v>10</v>
      </c>
    </row>
    <row r="37" spans="1:10" ht="12.75" customHeight="1">
      <c r="A37" s="16" t="s">
        <v>9</v>
      </c>
      <c r="B37" s="11">
        <v>20</v>
      </c>
      <c r="C37" s="11">
        <v>34</v>
      </c>
      <c r="D37" s="11">
        <v>14</v>
      </c>
      <c r="E37" s="13">
        <f t="shared" si="1"/>
        <v>68</v>
      </c>
      <c r="F37" s="11"/>
      <c r="G37" s="11">
        <v>9</v>
      </c>
      <c r="H37" s="15"/>
      <c r="I37" s="15"/>
      <c r="J37" s="9">
        <f t="shared" si="2"/>
        <v>9</v>
      </c>
    </row>
    <row r="38" spans="1:10" ht="12.75" customHeight="1">
      <c r="A38" s="14" t="s">
        <v>8</v>
      </c>
      <c r="B38" s="11">
        <v>26</v>
      </c>
      <c r="C38" s="11">
        <v>19</v>
      </c>
      <c r="D38" s="11">
        <v>10</v>
      </c>
      <c r="E38" s="13">
        <f t="shared" si="1"/>
        <v>55</v>
      </c>
      <c r="F38" s="11"/>
      <c r="G38" s="11">
        <v>13</v>
      </c>
      <c r="H38" s="15"/>
      <c r="I38" s="15"/>
      <c r="J38" s="9">
        <f t="shared" si="2"/>
        <v>13</v>
      </c>
    </row>
    <row r="39" spans="1:10" ht="12.75" customHeight="1">
      <c r="A39" s="16" t="s">
        <v>7</v>
      </c>
      <c r="B39" s="11">
        <v>12</v>
      </c>
      <c r="C39" s="11">
        <v>17</v>
      </c>
      <c r="D39" s="11">
        <v>8</v>
      </c>
      <c r="E39" s="13">
        <f t="shared" si="1"/>
        <v>37</v>
      </c>
      <c r="F39" s="11"/>
      <c r="G39" s="11">
        <v>4</v>
      </c>
      <c r="H39" s="11">
        <v>9</v>
      </c>
      <c r="I39" s="15"/>
      <c r="J39" s="9">
        <f t="shared" si="2"/>
        <v>13</v>
      </c>
    </row>
    <row r="40" spans="1:10" ht="12.75" customHeight="1">
      <c r="A40" s="14" t="s">
        <v>6</v>
      </c>
      <c r="B40" s="12">
        <v>40</v>
      </c>
      <c r="C40" s="12">
        <v>23</v>
      </c>
      <c r="D40" s="12">
        <v>13</v>
      </c>
      <c r="E40" s="13">
        <f t="shared" si="1"/>
        <v>76</v>
      </c>
      <c r="F40" s="12"/>
      <c r="G40" s="11">
        <v>22</v>
      </c>
      <c r="H40" s="11">
        <v>2</v>
      </c>
      <c r="I40" s="11">
        <v>3</v>
      </c>
      <c r="J40" s="9">
        <f t="shared" si="2"/>
        <v>27</v>
      </c>
    </row>
    <row r="41" spans="1:10" ht="12.75" customHeight="1">
      <c r="A41" s="5"/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9" customHeight="1">
      <c r="B42" s="9"/>
      <c r="C42" s="9"/>
      <c r="D42" s="9"/>
      <c r="E42" s="9"/>
      <c r="F42" s="9"/>
      <c r="G42" s="9"/>
      <c r="H42" s="9"/>
      <c r="I42" s="9"/>
      <c r="J42" s="9"/>
    </row>
    <row r="43" spans="1:10" ht="12.75" customHeight="1">
      <c r="A43" s="8" t="s">
        <v>5</v>
      </c>
      <c r="B43" s="6">
        <f>SUM(B9,B21)</f>
        <v>652</v>
      </c>
      <c r="C43" s="6">
        <f>SUM(C9,C21)</f>
        <v>486</v>
      </c>
      <c r="D43" s="6">
        <f>SUM(D9,D21)</f>
        <v>215</v>
      </c>
      <c r="E43" s="7">
        <f>SUM(B43:D43)</f>
        <v>1353</v>
      </c>
      <c r="F43" s="6"/>
      <c r="G43" s="6">
        <f>SUM(G9,G21)</f>
        <v>250</v>
      </c>
      <c r="H43" s="6">
        <f>SUM(H9,H21)</f>
        <v>67</v>
      </c>
      <c r="I43" s="6">
        <f>SUM(I9,I21)</f>
        <v>7</v>
      </c>
      <c r="J43" s="6">
        <f>SUM(J9,J21)</f>
        <v>324</v>
      </c>
    </row>
    <row r="44" spans="1:10" ht="9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2:10" ht="12.7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1:10" ht="12.75" customHeight="1">
      <c r="A46" s="4" t="s">
        <v>4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2.75" customHeight="1">
      <c r="A47" s="4" t="s">
        <v>3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2.75" customHeight="1">
      <c r="A48" s="4" t="s">
        <v>2</v>
      </c>
      <c r="B48" s="3"/>
      <c r="C48" s="3"/>
      <c r="D48" s="3"/>
      <c r="E48" s="3"/>
      <c r="F48" s="3"/>
      <c r="G48" s="3"/>
      <c r="H48" s="3"/>
      <c r="I48" s="3"/>
      <c r="J48" s="3"/>
    </row>
    <row r="49" ht="12.75" customHeight="1"/>
    <row r="50" ht="12.75" customHeight="1">
      <c r="A50" s="2" t="s">
        <v>1</v>
      </c>
    </row>
    <row r="51" ht="12.75" customHeight="1">
      <c r="A51" s="2" t="s">
        <v>0</v>
      </c>
    </row>
    <row r="52" ht="12.75" customHeight="1"/>
  </sheetData>
  <sheetProtection/>
  <mergeCells count="4">
    <mergeCell ref="G5:J5"/>
    <mergeCell ref="A1:J1"/>
    <mergeCell ref="A2:J2"/>
    <mergeCell ref="B5:E5"/>
  </mergeCell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2009-09-22T15:45:22Z</cp:lastPrinted>
  <dcterms:created xsi:type="dcterms:W3CDTF">2009-09-21T19:05:36Z</dcterms:created>
  <dcterms:modified xsi:type="dcterms:W3CDTF">2009-09-23T16:28:52Z</dcterms:modified>
  <cp:category/>
  <cp:version/>
  <cp:contentType/>
  <cp:contentStatus/>
</cp:coreProperties>
</file>