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45" windowHeight="5100" activeTab="0"/>
  </bookViews>
  <sheets>
    <sheet name="sedes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<sst xmlns="http://schemas.openxmlformats.org/spreadsheetml/2006/main" count="58" uniqueCount="52">
  <si>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Centro de Ciencias Aplicadas y Desarrollo Tecnológico</t>
  </si>
  <si>
    <t>Centro de Física Aplicada y Tecnología Avanzada</t>
  </si>
  <si>
    <t>Centro de Geociencias</t>
  </si>
  <si>
    <t>Instituto de Neurobiología</t>
  </si>
  <si>
    <t>Centro de Radioastronomía y Astrofísica</t>
  </si>
  <si>
    <t>Total</t>
  </si>
  <si>
    <t>Instituto de Geología</t>
  </si>
  <si>
    <t>Instituto de Química</t>
  </si>
  <si>
    <t>T O T A L</t>
  </si>
  <si>
    <t>Centro de Ciencias de la Atmósfera</t>
  </si>
  <si>
    <t>Centro de Investigación en Energía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</si>
  <si>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</si>
  <si>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</si>
  <si>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</si>
  <si>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</si>
  <si>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</si>
  <si>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</si>
  <si>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</si>
  <si>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</si>
  <si>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</si>
  <si>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</si>
  <si>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Ingeniería</t>
  </si>
  <si>
    <t>Instituto de Investigaciones en Materiales</t>
  </si>
  <si>
    <t>Instituto de Investigaciones en Matemáticas Aplicadas y en Sistemas</t>
  </si>
  <si>
    <t>Instituto de Matemáticas</t>
  </si>
  <si>
    <t xml:space="preserve">                Coordinación de la Investigación Científica, UNAM.</t>
  </si>
  <si>
    <t>Centro de Ciencias Genómicas</t>
  </si>
  <si>
    <t>CAMPUS CIUDAD UNIVERSITARIA</t>
  </si>
  <si>
    <t>CAMPUS FORÁNEOS</t>
  </si>
  <si>
    <t>Centros e Institutos Foráneos</t>
  </si>
  <si>
    <t>Investigadores</t>
  </si>
  <si>
    <t>Observatorio Astronómico Nacional en Tonantzintla, Puebla</t>
  </si>
  <si>
    <t>Estación de biología tropical Los Tuxtlas, Veracruz</t>
  </si>
  <si>
    <t>Estación Puerto Morelos, Quintana Roo</t>
  </si>
  <si>
    <t>Unidad Académica Morelia, Michoacán</t>
  </si>
  <si>
    <t>Instituto de Ciencias Físicas</t>
  </si>
  <si>
    <t>Bases, Sedes, Unidades y Estaciones Foráneas</t>
  </si>
  <si>
    <t>Estación de investigación experimental y difusión Chamela, Guadalajara</t>
  </si>
  <si>
    <t>Estación Mazatlán, Sinaloa</t>
  </si>
  <si>
    <t>Observatorio Astronómico Nacional en San Pedro Mártir, Baja California Norte</t>
  </si>
  <si>
    <t>Estación regional del norte de Hermosillo, Sonora</t>
  </si>
  <si>
    <t>Unidad Académica Cuernavaca, Morelos</t>
  </si>
  <si>
    <t>UNAM. SUBSISTEMA DE INVESTIGACIÓN CIENTÍFICA</t>
  </si>
  <si>
    <t>INVESTIGADORES Y TÉCNICOS ACADÉMICOS EN CIUDAD UNIVERSITARIA Y SEDES FORÁNEAS</t>
  </si>
  <si>
    <t>Centro de Investigaciones en Geografía Ambiental</t>
  </si>
  <si>
    <t>Centro de Investigaciones en Ecosistemas</t>
  </si>
  <si>
    <t>Entidad académica</t>
  </si>
  <si>
    <t>Técnicos académicos</t>
  </si>
  <si>
    <t>FUENTE: Nómina de la quincena 2 de 2009, UNAM.</t>
  </si>
  <si>
    <t>Centro de Nanociencias y Nanotecnología</t>
  </si>
  <si>
    <t>Instituto de investigaciones Biomédicas</t>
  </si>
  <si>
    <t>Laboratorio de Investigación en Procesos Avanzados de Tratamiento de Aguas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</si>
</sst>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"/>
    <numFmt numFmtId="201" formatCode="0.0000"/>
    <numFmt numFmtId="202" formatCode="0.00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0.0%"/>
    <numFmt numFmtId="213" formatCode="[$-80A]dddd\,\ dd&quot; de &quot;mmmm&quot; de &quot;yyyy"/>
    <numFmt numFmtId="214" formatCode="[$-80A]hh:mm:ss\ AM/PM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2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3" fontId="2" fillId="0" borderId="0" xfId="0" applyNumberFormat="1" applyFont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Font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2" fillId="0" borderId="0" xfId="0" applyFont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74.8515625" style="3" customWidth="1"/>
    <col min="2" max="4" width="13.421875" style="3" customWidth="1"/>
    <col min="5" max="5" width="11.421875" style="3" customWidth="1" collapsed="1"/>
    <col min="6" max="6" width="11.421875" style="3" customWidth="1"/>
    <col min="7" max="11" width="11.421875" style="3" customWidth="1" collapsed="1"/>
    <col min="12" max="16384" width="11.421875" style="3" customWidth="1"/>
  </cols>
  <sheetData>
    <row r="1" spans="1:4" ht="12.75">
      <c r="A1" s="33" t="s">
        <v>42</v>
      </c>
      <c r="B1" s="33"/>
      <c r="C1" s="33"/>
      <c r="D1" s="33"/>
    </row>
    <row r="2" spans="1:4" ht="12.75" customHeight="1">
      <c r="A2" s="33" t="s">
        <v>43</v>
      </c>
      <c r="B2" s="33"/>
      <c r="C2" s="33"/>
      <c r="D2" s="33"/>
    </row>
    <row r="3" spans="1:4" ht="12.75" customHeight="1">
      <c r="A3" s="33">
        <v>2009</v>
      </c>
      <c r="B3" s="33"/>
      <c r="C3" s="33"/>
      <c r="D3" s="33"/>
    </row>
    <row r="4" spans="1:4" ht="12.75" customHeight="1">
      <c r="A4" s="8"/>
      <c r="B4" s="8"/>
      <c r="C4" s="8"/>
      <c r="D4" s="8"/>
    </row>
    <row r="5" spans="1:4" ht="9.75" customHeight="1">
      <c r="A5" s="7"/>
      <c r="B5" s="7"/>
      <c r="C5" s="7"/>
      <c r="D5" s="7"/>
    </row>
    <row r="6" spans="1:4" ht="22.5">
      <c r="A6" s="15" t="s">
        <v>46</v>
      </c>
      <c r="B6" s="15" t="s">
        <v>30</v>
      </c>
      <c r="C6" s="16" t="s">
        <v>47</v>
      </c>
      <c r="D6" s="15" t="s">
        <v>5</v>
      </c>
    </row>
    <row r="7" spans="1:4" ht="9.75" customHeight="1">
      <c r="A7" s="2"/>
      <c r="B7" s="6"/>
      <c r="C7" s="6"/>
      <c r="D7" s="6"/>
    </row>
    <row r="8" spans="2:4" ht="13.5" customHeight="1">
      <c r="B8" s="5"/>
      <c r="C8" s="5"/>
      <c r="D8" s="5"/>
    </row>
    <row r="9" spans="1:4" ht="13.5" customHeight="1">
      <c r="A9" s="9" t="s">
        <v>27</v>
      </c>
      <c r="B9" s="27">
        <f>SUM(B10:B27)</f>
        <v>1035</v>
      </c>
      <c r="C9" s="27">
        <f>SUM(C10:C27)</f>
        <v>815</v>
      </c>
      <c r="D9" s="27">
        <f>SUM(D10:D27)</f>
        <v>1850</v>
      </c>
    </row>
    <row r="10" spans="1:4" ht="13.5" customHeight="1">
      <c r="A10" s="14" t="s">
        <v>0</v>
      </c>
      <c r="B10" s="24">
        <v>35</v>
      </c>
      <c r="C10" s="24">
        <v>67</v>
      </c>
      <c r="D10" s="28">
        <f aca="true" t="shared" si="0" ref="D10:D27">SUM(B10:C10)</f>
        <v>102</v>
      </c>
    </row>
    <row r="11" spans="1:4" ht="13.5" customHeight="1">
      <c r="A11" s="14" t="s">
        <v>9</v>
      </c>
      <c r="B11" s="24">
        <v>38</v>
      </c>
      <c r="C11" s="24">
        <v>39</v>
      </c>
      <c r="D11" s="28">
        <f t="shared" si="0"/>
        <v>77</v>
      </c>
    </row>
    <row r="12" spans="1:4" ht="13.5" customHeight="1">
      <c r="A12" s="14" t="s">
        <v>11</v>
      </c>
      <c r="B12" s="24">
        <v>45</v>
      </c>
      <c r="C12" s="24">
        <v>30</v>
      </c>
      <c r="D12" s="28">
        <f t="shared" si="0"/>
        <v>75</v>
      </c>
    </row>
    <row r="13" spans="1:4" ht="13.5" customHeight="1">
      <c r="A13" s="14" t="s">
        <v>12</v>
      </c>
      <c r="B13" s="24">
        <v>64</v>
      </c>
      <c r="C13" s="24">
        <v>80</v>
      </c>
      <c r="D13" s="28">
        <f t="shared" si="0"/>
        <v>144</v>
      </c>
    </row>
    <row r="14" spans="1:4" ht="13.5" customHeight="1">
      <c r="A14" s="14" t="s">
        <v>14</v>
      </c>
      <c r="B14" s="24">
        <v>37</v>
      </c>
      <c r="C14" s="24">
        <v>27</v>
      </c>
      <c r="D14" s="28">
        <f t="shared" si="0"/>
        <v>64</v>
      </c>
    </row>
    <row r="15" spans="1:4" ht="13.5" customHeight="1">
      <c r="A15" s="14" t="s">
        <v>15</v>
      </c>
      <c r="B15" s="24">
        <v>54</v>
      </c>
      <c r="C15" s="24">
        <v>17</v>
      </c>
      <c r="D15" s="28">
        <f t="shared" si="0"/>
        <v>71</v>
      </c>
    </row>
    <row r="16" spans="1:4" ht="13.5" customHeight="1">
      <c r="A16" s="14" t="s">
        <v>16</v>
      </c>
      <c r="B16" s="24">
        <v>38</v>
      </c>
      <c r="C16" s="24">
        <v>23</v>
      </c>
      <c r="D16" s="28">
        <f t="shared" si="0"/>
        <v>61</v>
      </c>
    </row>
    <row r="17" spans="1:4" ht="13.5" customHeight="1">
      <c r="A17" s="14" t="s">
        <v>17</v>
      </c>
      <c r="B17" s="24">
        <v>110</v>
      </c>
      <c r="C17" s="24">
        <v>47</v>
      </c>
      <c r="D17" s="28">
        <f t="shared" si="0"/>
        <v>157</v>
      </c>
    </row>
    <row r="18" spans="1:4" ht="13.5" customHeight="1">
      <c r="A18" s="14" t="s">
        <v>18</v>
      </c>
      <c r="B18" s="24">
        <v>53</v>
      </c>
      <c r="C18" s="24">
        <v>80</v>
      </c>
      <c r="D18" s="28">
        <f t="shared" si="0"/>
        <v>133</v>
      </c>
    </row>
    <row r="19" spans="1:4" ht="13.5" customHeight="1">
      <c r="A19" s="14" t="s">
        <v>19</v>
      </c>
      <c r="B19" s="24">
        <v>66</v>
      </c>
      <c r="C19" s="24">
        <v>55</v>
      </c>
      <c r="D19" s="28">
        <f t="shared" si="0"/>
        <v>121</v>
      </c>
    </row>
    <row r="20" spans="1:4" ht="13.5" customHeight="1">
      <c r="A20" s="14" t="s">
        <v>20</v>
      </c>
      <c r="B20" s="24">
        <v>50</v>
      </c>
      <c r="C20" s="24">
        <v>34</v>
      </c>
      <c r="D20" s="28">
        <f t="shared" si="0"/>
        <v>84</v>
      </c>
    </row>
    <row r="21" spans="1:4" ht="13.5" customHeight="1">
      <c r="A21" s="14" t="s">
        <v>6</v>
      </c>
      <c r="B21" s="24">
        <v>51</v>
      </c>
      <c r="C21" s="24">
        <v>40</v>
      </c>
      <c r="D21" s="28">
        <f t="shared" si="0"/>
        <v>91</v>
      </c>
    </row>
    <row r="22" spans="1:4" ht="13.5" customHeight="1">
      <c r="A22" s="14" t="s">
        <v>21</v>
      </c>
      <c r="B22" s="24">
        <v>81</v>
      </c>
      <c r="C22" s="24">
        <v>98</v>
      </c>
      <c r="D22" s="28">
        <f t="shared" si="0"/>
        <v>179</v>
      </c>
    </row>
    <row r="23" spans="1:4" ht="13.5" customHeight="1">
      <c r="A23" s="14" t="s">
        <v>50</v>
      </c>
      <c r="B23" s="24">
        <v>89</v>
      </c>
      <c r="C23" s="24">
        <v>80</v>
      </c>
      <c r="D23" s="28">
        <f t="shared" si="0"/>
        <v>169</v>
      </c>
    </row>
    <row r="24" spans="1:4" ht="13.5" customHeight="1">
      <c r="A24" s="14" t="s">
        <v>23</v>
      </c>
      <c r="B24" s="24">
        <v>54</v>
      </c>
      <c r="C24" s="24">
        <v>43</v>
      </c>
      <c r="D24" s="28">
        <f t="shared" si="0"/>
        <v>97</v>
      </c>
    </row>
    <row r="25" spans="1:4" ht="13.5" customHeight="1">
      <c r="A25" s="14" t="s">
        <v>22</v>
      </c>
      <c r="B25" s="24">
        <v>54</v>
      </c>
      <c r="C25" s="24">
        <v>21</v>
      </c>
      <c r="D25" s="28">
        <f t="shared" si="0"/>
        <v>75</v>
      </c>
    </row>
    <row r="26" spans="1:4" ht="13.5" customHeight="1">
      <c r="A26" s="14" t="s">
        <v>24</v>
      </c>
      <c r="B26" s="24">
        <v>54</v>
      </c>
      <c r="C26" s="24">
        <v>7</v>
      </c>
      <c r="D26" s="28">
        <v>61</v>
      </c>
    </row>
    <row r="27" spans="1:4" ht="13.5" customHeight="1">
      <c r="A27" s="14" t="s">
        <v>7</v>
      </c>
      <c r="B27" s="24">
        <v>62</v>
      </c>
      <c r="C27" s="24">
        <v>27</v>
      </c>
      <c r="D27" s="28">
        <v>89</v>
      </c>
    </row>
    <row r="28" spans="2:4" ht="13.5" customHeight="1">
      <c r="B28" s="22"/>
      <c r="C28" s="22"/>
      <c r="D28" s="23"/>
    </row>
    <row r="29" spans="1:4" ht="13.5" customHeight="1">
      <c r="A29" s="9" t="s">
        <v>28</v>
      </c>
      <c r="B29" s="27">
        <f>SUM(B31:B58)</f>
        <v>512</v>
      </c>
      <c r="C29" s="27">
        <f>SUM(C31:C58)</f>
        <v>331</v>
      </c>
      <c r="D29" s="27">
        <f>SUM(D31:D58)</f>
        <v>843</v>
      </c>
    </row>
    <row r="30" spans="1:4" ht="13.5" customHeight="1">
      <c r="A30" s="19" t="s">
        <v>29</v>
      </c>
      <c r="B30" s="25"/>
      <c r="C30" s="25"/>
      <c r="D30" s="27"/>
    </row>
    <row r="31" spans="1:4" ht="13.5" customHeight="1">
      <c r="A31" s="14" t="s">
        <v>26</v>
      </c>
      <c r="B31" s="22">
        <v>28</v>
      </c>
      <c r="C31" s="22">
        <v>34</v>
      </c>
      <c r="D31" s="28">
        <f aca="true" t="shared" si="1" ref="D31:D41">SUM(B31:C31)</f>
        <v>62</v>
      </c>
    </row>
    <row r="32" spans="1:4" ht="13.5" customHeight="1">
      <c r="A32" s="14" t="s">
        <v>1</v>
      </c>
      <c r="B32" s="22">
        <v>13</v>
      </c>
      <c r="C32" s="22">
        <v>12</v>
      </c>
      <c r="D32" s="28">
        <f t="shared" si="1"/>
        <v>25</v>
      </c>
    </row>
    <row r="33" spans="1:4" ht="13.5" customHeight="1">
      <c r="A33" s="14" t="s">
        <v>2</v>
      </c>
      <c r="B33" s="22">
        <v>34</v>
      </c>
      <c r="C33" s="22">
        <v>13</v>
      </c>
      <c r="D33" s="28">
        <f t="shared" si="1"/>
        <v>47</v>
      </c>
    </row>
    <row r="34" spans="1:4" ht="13.5" customHeight="1">
      <c r="A34" s="14" t="s">
        <v>10</v>
      </c>
      <c r="B34" s="22">
        <v>38</v>
      </c>
      <c r="C34" s="22">
        <v>20</v>
      </c>
      <c r="D34" s="28">
        <f t="shared" si="1"/>
        <v>58</v>
      </c>
    </row>
    <row r="35" spans="1:4" ht="13.5" customHeight="1">
      <c r="A35" s="14" t="s">
        <v>45</v>
      </c>
      <c r="B35" s="22">
        <v>27</v>
      </c>
      <c r="C35" s="22">
        <v>21</v>
      </c>
      <c r="D35" s="28">
        <f t="shared" si="1"/>
        <v>48</v>
      </c>
    </row>
    <row r="36" spans="1:4" ht="13.5" customHeight="1">
      <c r="A36" s="14" t="s">
        <v>44</v>
      </c>
      <c r="B36" s="22">
        <v>14</v>
      </c>
      <c r="C36" s="22">
        <v>10</v>
      </c>
      <c r="D36" s="28">
        <f t="shared" si="1"/>
        <v>24</v>
      </c>
    </row>
    <row r="37" spans="1:4" ht="13.5" customHeight="1">
      <c r="A37" s="14" t="s">
        <v>49</v>
      </c>
      <c r="B37" s="27">
        <v>36</v>
      </c>
      <c r="C37" s="27">
        <v>12</v>
      </c>
      <c r="D37" s="28">
        <f t="shared" si="1"/>
        <v>48</v>
      </c>
    </row>
    <row r="38" spans="1:4" ht="13.5" customHeight="1">
      <c r="A38" s="14" t="s">
        <v>4</v>
      </c>
      <c r="B38" s="29">
        <v>18</v>
      </c>
      <c r="C38" s="29">
        <v>4</v>
      </c>
      <c r="D38" s="28">
        <f t="shared" si="1"/>
        <v>22</v>
      </c>
    </row>
    <row r="39" spans="1:4" ht="13.5" customHeight="1">
      <c r="A39" s="14" t="s">
        <v>13</v>
      </c>
      <c r="B39" s="22">
        <v>102</v>
      </c>
      <c r="C39" s="22">
        <v>81</v>
      </c>
      <c r="D39" s="28">
        <f t="shared" si="1"/>
        <v>183</v>
      </c>
    </row>
    <row r="40" spans="1:4" ht="13.5" customHeight="1">
      <c r="A40" s="14" t="s">
        <v>35</v>
      </c>
      <c r="B40" s="22">
        <v>33</v>
      </c>
      <c r="C40" s="22">
        <v>9</v>
      </c>
      <c r="D40" s="28">
        <f t="shared" si="1"/>
        <v>42</v>
      </c>
    </row>
    <row r="41" spans="1:4" ht="13.5" customHeight="1">
      <c r="A41" s="17" t="s">
        <v>3</v>
      </c>
      <c r="B41" s="22">
        <v>52</v>
      </c>
      <c r="C41" s="22">
        <v>42</v>
      </c>
      <c r="D41" s="28">
        <f t="shared" si="1"/>
        <v>94</v>
      </c>
    </row>
    <row r="42" spans="1:4" ht="13.5" customHeight="1">
      <c r="A42" s="19" t="s">
        <v>36</v>
      </c>
      <c r="B42" s="27"/>
      <c r="C42" s="27"/>
      <c r="D42" s="27"/>
    </row>
    <row r="43" spans="1:5" ht="13.5" customHeight="1">
      <c r="A43" s="14" t="s">
        <v>11</v>
      </c>
      <c r="B43" s="30"/>
      <c r="C43" s="30"/>
      <c r="D43" s="30"/>
      <c r="E43" s="11"/>
    </row>
    <row r="44" spans="1:5" ht="13.5" customHeight="1">
      <c r="A44" s="20" t="s">
        <v>39</v>
      </c>
      <c r="B44" s="29">
        <v>26</v>
      </c>
      <c r="C44" s="29">
        <v>28</v>
      </c>
      <c r="D44" s="29">
        <f>SUM(B44:C44)</f>
        <v>54</v>
      </c>
      <c r="E44" s="11"/>
    </row>
    <row r="45" spans="1:5" ht="13.5" customHeight="1">
      <c r="A45" s="20" t="s">
        <v>31</v>
      </c>
      <c r="B45" s="29"/>
      <c r="C45" s="29">
        <v>1</v>
      </c>
      <c r="D45" s="29">
        <f>SUM(B45:C45)</f>
        <v>1</v>
      </c>
      <c r="E45" s="11"/>
    </row>
    <row r="46" spans="1:5" ht="13.5" customHeight="1">
      <c r="A46" s="14" t="s">
        <v>12</v>
      </c>
      <c r="B46" s="29"/>
      <c r="C46" s="29"/>
      <c r="D46" s="29"/>
      <c r="E46" s="11"/>
    </row>
    <row r="47" spans="1:5" ht="13.5" customHeight="1">
      <c r="A47" s="20" t="s">
        <v>32</v>
      </c>
      <c r="B47" s="29">
        <v>1</v>
      </c>
      <c r="C47" s="29">
        <v>3</v>
      </c>
      <c r="D47" s="29">
        <f aca="true" t="shared" si="2" ref="D47:D58">SUM(B47:C47)</f>
        <v>4</v>
      </c>
      <c r="E47" s="12"/>
    </row>
    <row r="48" spans="1:5" ht="13.5" customHeight="1">
      <c r="A48" s="20" t="s">
        <v>37</v>
      </c>
      <c r="B48" s="29">
        <v>8</v>
      </c>
      <c r="C48" s="29">
        <v>1</v>
      </c>
      <c r="D48" s="29">
        <f t="shared" si="2"/>
        <v>9</v>
      </c>
      <c r="E48" s="11"/>
    </row>
    <row r="49" spans="1:5" ht="13.5" customHeight="1">
      <c r="A49" s="13" t="s">
        <v>14</v>
      </c>
      <c r="B49" s="29"/>
      <c r="C49" s="29"/>
      <c r="D49" s="29"/>
      <c r="E49" s="11"/>
    </row>
    <row r="50" spans="1:5" ht="13.5" customHeight="1">
      <c r="A50" s="20" t="s">
        <v>38</v>
      </c>
      <c r="B50" s="29">
        <v>17</v>
      </c>
      <c r="C50" s="29">
        <v>14</v>
      </c>
      <c r="D50" s="29">
        <f t="shared" si="2"/>
        <v>31</v>
      </c>
      <c r="E50" s="11"/>
    </row>
    <row r="51" spans="1:5" ht="13.5" customHeight="1">
      <c r="A51" s="20" t="s">
        <v>33</v>
      </c>
      <c r="B51" s="29">
        <v>11</v>
      </c>
      <c r="C51" s="29">
        <v>12</v>
      </c>
      <c r="D51" s="29">
        <f t="shared" si="2"/>
        <v>23</v>
      </c>
      <c r="E51" s="11"/>
    </row>
    <row r="52" spans="1:5" ht="13.5" customHeight="1">
      <c r="A52" s="13" t="s">
        <v>6</v>
      </c>
      <c r="B52" s="28"/>
      <c r="C52" s="28"/>
      <c r="D52" s="29"/>
      <c r="E52" s="12"/>
    </row>
    <row r="53" spans="1:5" ht="13.5" customHeight="1">
      <c r="A53" s="18" t="s">
        <v>40</v>
      </c>
      <c r="B53" s="28">
        <v>8</v>
      </c>
      <c r="C53" s="28">
        <v>5</v>
      </c>
      <c r="D53" s="29">
        <f t="shared" si="2"/>
        <v>13</v>
      </c>
      <c r="E53" s="12"/>
    </row>
    <row r="54" spans="1:5" ht="13.5" customHeight="1">
      <c r="A54" s="13" t="s">
        <v>21</v>
      </c>
      <c r="B54" s="28"/>
      <c r="C54" s="28"/>
      <c r="D54" s="29"/>
      <c r="E54" s="12"/>
    </row>
    <row r="55" spans="1:5" ht="13.5" customHeight="1">
      <c r="A55" s="18" t="s">
        <v>51</v>
      </c>
      <c r="B55" s="28">
        <v>2</v>
      </c>
      <c r="C55" s="28">
        <v>2</v>
      </c>
      <c r="D55" s="29">
        <v>4</v>
      </c>
      <c r="E55" s="12"/>
    </row>
    <row r="56" spans="1:5" ht="13.5" customHeight="1">
      <c r="A56" s="13" t="s">
        <v>24</v>
      </c>
      <c r="B56" s="28"/>
      <c r="C56" s="28"/>
      <c r="D56" s="29"/>
      <c r="E56" s="12"/>
    </row>
    <row r="57" spans="1:5" ht="13.5" customHeight="1">
      <c r="A57" s="18" t="s">
        <v>34</v>
      </c>
      <c r="B57" s="28">
        <v>20</v>
      </c>
      <c r="C57" s="28">
        <v>2</v>
      </c>
      <c r="D57" s="29">
        <f t="shared" si="2"/>
        <v>22</v>
      </c>
      <c r="E57" s="12"/>
    </row>
    <row r="58" spans="1:5" ht="13.5" customHeight="1">
      <c r="A58" s="20" t="s">
        <v>41</v>
      </c>
      <c r="B58" s="28">
        <v>24</v>
      </c>
      <c r="C58" s="28">
        <v>5</v>
      </c>
      <c r="D58" s="29">
        <f t="shared" si="2"/>
        <v>29</v>
      </c>
      <c r="E58" s="12"/>
    </row>
    <row r="59" spans="1:5" ht="13.5" customHeight="1">
      <c r="A59" s="2"/>
      <c r="B59" s="26"/>
      <c r="C59" s="26"/>
      <c r="D59" s="26"/>
      <c r="E59" s="11"/>
    </row>
    <row r="60" spans="2:4" ht="9" customHeight="1">
      <c r="B60" s="22"/>
      <c r="C60" s="22"/>
      <c r="D60" s="22"/>
    </row>
    <row r="61" spans="1:4" ht="13.5" customHeight="1">
      <c r="A61" s="10" t="s">
        <v>8</v>
      </c>
      <c r="B61" s="21">
        <f>SUM(B9,B29)</f>
        <v>1547</v>
      </c>
      <c r="C61" s="21">
        <f>SUM(C9,C29)</f>
        <v>1146</v>
      </c>
      <c r="D61" s="21">
        <f>SUM(D9,D29)</f>
        <v>2693</v>
      </c>
    </row>
    <row r="62" spans="1:4" ht="9" customHeight="1">
      <c r="A62" s="2"/>
      <c r="B62" s="32"/>
      <c r="C62" s="32"/>
      <c r="D62" s="32"/>
    </row>
    <row r="63" spans="2:4" ht="12.75" customHeight="1">
      <c r="B63" s="31"/>
      <c r="C63" s="31"/>
      <c r="D63" s="31"/>
    </row>
    <row r="64" ht="12.75" customHeight="1">
      <c r="A64" s="1" t="s">
        <v>48</v>
      </c>
    </row>
    <row r="65" ht="12.75" customHeight="1">
      <c r="A65" s="4" t="s">
        <v>25</v>
      </c>
    </row>
    <row r="66" ht="12.75" customHeight="1"/>
    <row r="67" ht="12.75" customHeight="1"/>
    <row r="68" ht="12.75" customHeight="1"/>
  </sheetData>
  <sheetProtection/>
  <mergeCells count="3">
    <mergeCell ref="A2:D2"/>
    <mergeCell ref="A3:D3"/>
    <mergeCell ref="A1:D1"/>
  </mergeCells>
  <printOptions horizontalCentered="1"/>
  <pageMargins left="0.7874015748031497" right="0.7874015748031497" top="0.5118110236220472" bottom="0.1968503937007874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mary</cp:lastModifiedBy>
  <cp:lastPrinted>2009-09-21T18:53:07Z</cp:lastPrinted>
  <dcterms:created xsi:type="dcterms:W3CDTF">1998-09-21T19:51:58Z</dcterms:created>
  <dcterms:modified xsi:type="dcterms:W3CDTF">2009-09-21T19:08:07Z</dcterms:modified>
  <cp:category/>
  <cp:version/>
  <cp:contentType/>
  <cp:contentStatus/>
</cp:coreProperties>
</file>