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edes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<sst xmlns="http://schemas.openxmlformats.org/spreadsheetml/2006/main" count="58" uniqueCount="52">
  <si>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UNAM. SUBSISTEMA DE INVESTIGACIÓN CIENTÍFICA</t>
  </si>
  <si>
    <t>INVESTIGADORES Y TÉCNICOS ACADÉMICOS EN CIUDAD UNIVERSITARIA Y SEDES FORÁNEAS</t>
  </si>
  <si>
    <t>Entidad académica</t>
  </si>
  <si>
    <t>Investigadores</t>
  </si>
  <si>
    <t>Técnicos académicos</t>
  </si>
  <si>
    <t>Total</t>
  </si>
  <si>
    <t>CAMPUS CIUDAD UNIVERSITARIA</t>
  </si>
  <si>
    <t>Centro de Ciencias Aplicadas y Desarrollo Tecnológico</t>
  </si>
  <si>
    <t>Centro de Ciencias de la Atmósfera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</si>
  <si>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</si>
  <si>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</si>
  <si>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</si>
  <si>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</si>
  <si>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</si>
  <si>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</si>
  <si>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</si>
  <si>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</si>
  <si>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</si>
  <si>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</si>
  <si>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</si>
  <si>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</si>
  <si>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</si>
  <si>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</si>
  <si>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</si>
  <si>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</si>
  <si>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CAMPUS FORÁNEOS</t>
  </si>
  <si>
    <t>Centros e Institutos Foráneos</t>
  </si>
  <si>
    <t>Centro de Ciencias Genómicas</t>
  </si>
  <si>
    <t>Centro de Física Aplicada y Tecnología Avanzada</t>
  </si>
  <si>
    <t>Centro de Geociencias</t>
  </si>
  <si>
    <t>Centro de Investigación en Energía</t>
  </si>
  <si>
    <t>Centro de Investigaciones en Ecosistemas</t>
  </si>
  <si>
    <t>Centro de Investigaciones en Geografía Ambiental</t>
  </si>
  <si>
    <t>Centro de Nanociencias y Nanotecnología</t>
  </si>
  <si>
    <t>Centro de Radioastronomía y Astrofísica</t>
  </si>
  <si>
    <t>Instituto de Biotecnología</t>
  </si>
  <si>
    <t>Instituto de Ciencias Físicas</t>
  </si>
  <si>
    <t>Instituto de Neurobiología</t>
  </si>
  <si>
    <t>Bases, Sedes, Unidades y Estaciones Foráneas</t>
  </si>
  <si>
    <t>Observatorio Astronómico Nacional en San Pedro Mártir, Baja California Norte</t>
  </si>
  <si>
    <t>Observatorio Astronómico Nacional en Tonantzintla, Puebla</t>
  </si>
  <si>
    <t>Estación de Biología Tropical Los Tuxtlas, Veracruz</t>
  </si>
  <si>
    <t>Estación de Investigación Experimental y Difusión Chamela, Guadalajara</t>
  </si>
  <si>
    <t>Estación Mazatlán, Sinaloa</t>
  </si>
  <si>
    <t>Estación Puerto Morelos, Quintana Roo</t>
  </si>
  <si>
    <t>Estación Regional del Norte de Hermosillo, Sonora</t>
  </si>
  <si>
    <t>Laboratorio de Investigación en Procesos Avanzados de Tratamiento de Aguas</t>
  </si>
  <si>
    <t>Unidad Académica Morelia, Michoacán</t>
  </si>
  <si>
    <t>Unidad Académica Cuernavaca, Morelos</t>
  </si>
  <si>
    <t>T O T A L</t>
  </si>
  <si>
    <t>FUENTE: Nómina de la quincena 2 de 2010, UNAM.</t>
  </si>
  <si>
    <t>Coordinación de la Investigación Científica,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</si>
</sst>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18" fillId="0" borderId="0" xfId="0" applyFont="1" applyAlignment="1">
      <alignment horizontal="left" indent="1"/>
    </xf>
    <xf numFmtId="0" fontId="0" fillId="0" borderId="0" xfId="0" applyFont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0" xfId="0" applyFont="1" applyFill="1" applyBorder="1" applyAlignment="1">
      <alignment horizontal="left" vertical="top" wrapText="1" indent="1"/>
    </xf>
    <xf numFmtId="3" fontId="0" fillId="0" borderId="0" xfId="0" applyNumberFormat="1" applyFont="1" applyFill="1" applyAlignment="1">
      <alignment horizontal="right" inden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left" vertical="top" wrapText="1" indent="2"/>
    </xf>
    <xf numFmtId="3" fontId="0" fillId="0" borderId="10" xfId="0" applyNumberFormat="1" applyFont="1" applyBorder="1" applyAlignment="1">
      <alignment horizontal="right" inden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74.8515625" style="2" customWidth="1"/>
    <col min="2" max="4" width="13.421875" style="2" customWidth="1"/>
    <col min="5" max="5" width="11.421875" style="2" customWidth="1" collapsed="1"/>
    <col min="6" max="6" width="11.421875" style="2" customWidth="1"/>
    <col min="7" max="11" width="11.421875" style="2" customWidth="1" collapsed="1"/>
    <col min="12" max="16384" width="11.421875" style="2" customWidth="1"/>
  </cols>
  <sheetData>
    <row r="1" spans="1:4" ht="12.75">
      <c r="A1" s="1" t="s">
        <v>0</v>
      </c>
      <c r="B1" s="1"/>
      <c r="C1" s="1"/>
      <c r="D1" s="1"/>
    </row>
    <row r="2" spans="1:4" ht="12.75" customHeight="1">
      <c r="A2" s="1" t="s">
        <v>1</v>
      </c>
      <c r="B2" s="1"/>
      <c r="C2" s="1"/>
      <c r="D2" s="1"/>
    </row>
    <row r="3" spans="1:4" ht="12.75" customHeight="1">
      <c r="A3" s="1">
        <v>2010</v>
      </c>
      <c r="B3" s="1"/>
      <c r="C3" s="1"/>
      <c r="D3" s="1"/>
    </row>
    <row r="4" spans="1:4" ht="12.75" customHeight="1">
      <c r="A4" s="3"/>
      <c r="B4" s="3"/>
      <c r="C4" s="3"/>
      <c r="D4" s="3"/>
    </row>
    <row r="5" spans="1:4" ht="9.75" customHeight="1">
      <c r="A5" s="4"/>
      <c r="B5" s="4"/>
      <c r="C5" s="4"/>
      <c r="D5" s="4"/>
    </row>
    <row r="6" spans="1:4" ht="22.5">
      <c r="A6" s="5" t="s">
        <v>2</v>
      </c>
      <c r="B6" s="5" t="s">
        <v>3</v>
      </c>
      <c r="C6" s="6" t="s">
        <v>4</v>
      </c>
      <c r="D6" s="5" t="s">
        <v>5</v>
      </c>
    </row>
    <row r="7" spans="1:4" ht="9.75" customHeight="1">
      <c r="A7" s="7"/>
      <c r="B7" s="8"/>
      <c r="C7" s="8"/>
      <c r="D7" s="8"/>
    </row>
    <row r="8" spans="2:4" ht="13.5" customHeight="1">
      <c r="B8" s="9"/>
      <c r="C8" s="9"/>
      <c r="D8" s="9"/>
    </row>
    <row r="9" spans="1:4" ht="13.5" customHeight="1">
      <c r="A9" s="10" t="s">
        <v>6</v>
      </c>
      <c r="B9" s="11">
        <f>SUM(B10:B27)</f>
        <v>1046</v>
      </c>
      <c r="C9" s="11">
        <f>SUM(C10:C27)</f>
        <v>832</v>
      </c>
      <c r="D9" s="11">
        <f>SUM(D10:D27)</f>
        <v>1878</v>
      </c>
    </row>
    <row r="10" spans="1:4" ht="13.5" customHeight="1">
      <c r="A10" s="12" t="s">
        <v>7</v>
      </c>
      <c r="B10" s="13">
        <v>38</v>
      </c>
      <c r="C10" s="13">
        <v>68</v>
      </c>
      <c r="D10" s="14">
        <f aca="true" t="shared" si="0" ref="D10:D27">SUM(B10:C10)</f>
        <v>106</v>
      </c>
    </row>
    <row r="11" spans="1:4" ht="13.5" customHeight="1">
      <c r="A11" s="12" t="s">
        <v>8</v>
      </c>
      <c r="B11" s="13">
        <v>39</v>
      </c>
      <c r="C11" s="13">
        <v>40</v>
      </c>
      <c r="D11" s="14">
        <f t="shared" si="0"/>
        <v>79</v>
      </c>
    </row>
    <row r="12" spans="1:4" ht="13.5" customHeight="1">
      <c r="A12" s="12" t="s">
        <v>9</v>
      </c>
      <c r="B12" s="13">
        <v>45</v>
      </c>
      <c r="C12" s="13">
        <v>30</v>
      </c>
      <c r="D12" s="14">
        <f t="shared" si="0"/>
        <v>75</v>
      </c>
    </row>
    <row r="13" spans="1:4" ht="13.5" customHeight="1">
      <c r="A13" s="12" t="s">
        <v>10</v>
      </c>
      <c r="B13" s="13">
        <v>63</v>
      </c>
      <c r="C13" s="13">
        <v>80</v>
      </c>
      <c r="D13" s="14">
        <f t="shared" si="0"/>
        <v>143</v>
      </c>
    </row>
    <row r="14" spans="1:4" ht="13.5" customHeight="1">
      <c r="A14" s="12" t="s">
        <v>11</v>
      </c>
      <c r="B14" s="13">
        <v>38</v>
      </c>
      <c r="C14" s="13">
        <v>28</v>
      </c>
      <c r="D14" s="14">
        <f t="shared" si="0"/>
        <v>66</v>
      </c>
    </row>
    <row r="15" spans="1:4" ht="13.5" customHeight="1">
      <c r="A15" s="12" t="s">
        <v>12</v>
      </c>
      <c r="B15" s="13">
        <v>55</v>
      </c>
      <c r="C15" s="13">
        <v>17</v>
      </c>
      <c r="D15" s="14">
        <f t="shared" si="0"/>
        <v>72</v>
      </c>
    </row>
    <row r="16" spans="1:4" ht="13.5" customHeight="1">
      <c r="A16" s="12" t="s">
        <v>13</v>
      </c>
      <c r="B16" s="13">
        <v>40</v>
      </c>
      <c r="C16" s="13">
        <v>25</v>
      </c>
      <c r="D16" s="14">
        <f t="shared" si="0"/>
        <v>65</v>
      </c>
    </row>
    <row r="17" spans="1:4" ht="13.5" customHeight="1">
      <c r="A17" s="12" t="s">
        <v>14</v>
      </c>
      <c r="B17" s="13">
        <v>112</v>
      </c>
      <c r="C17" s="13">
        <v>50</v>
      </c>
      <c r="D17" s="14">
        <f t="shared" si="0"/>
        <v>162</v>
      </c>
    </row>
    <row r="18" spans="1:4" ht="13.5" customHeight="1">
      <c r="A18" s="12" t="s">
        <v>15</v>
      </c>
      <c r="B18" s="13">
        <v>54</v>
      </c>
      <c r="C18" s="13">
        <v>83</v>
      </c>
      <c r="D18" s="14">
        <f t="shared" si="0"/>
        <v>137</v>
      </c>
    </row>
    <row r="19" spans="1:4" ht="13.5" customHeight="1">
      <c r="A19" s="12" t="s">
        <v>16</v>
      </c>
      <c r="B19" s="13">
        <v>64</v>
      </c>
      <c r="C19" s="13">
        <v>55</v>
      </c>
      <c r="D19" s="14">
        <f t="shared" si="0"/>
        <v>119</v>
      </c>
    </row>
    <row r="20" spans="1:4" ht="13.5" customHeight="1">
      <c r="A20" s="12" t="s">
        <v>17</v>
      </c>
      <c r="B20" s="13">
        <v>49</v>
      </c>
      <c r="C20" s="13">
        <v>33</v>
      </c>
      <c r="D20" s="14">
        <f t="shared" si="0"/>
        <v>82</v>
      </c>
    </row>
    <row r="21" spans="1:4" ht="13.5" customHeight="1">
      <c r="A21" s="12" t="s">
        <v>18</v>
      </c>
      <c r="B21" s="13">
        <v>50</v>
      </c>
      <c r="C21" s="13">
        <v>41</v>
      </c>
      <c r="D21" s="14">
        <f t="shared" si="0"/>
        <v>91</v>
      </c>
    </row>
    <row r="22" spans="1:4" ht="13.5" customHeight="1">
      <c r="A22" s="12" t="s">
        <v>19</v>
      </c>
      <c r="B22" s="13">
        <v>82</v>
      </c>
      <c r="C22" s="13">
        <v>99</v>
      </c>
      <c r="D22" s="14">
        <f t="shared" si="0"/>
        <v>181</v>
      </c>
    </row>
    <row r="23" spans="1:4" ht="13.5" customHeight="1">
      <c r="A23" s="12" t="s">
        <v>20</v>
      </c>
      <c r="B23" s="13">
        <v>90</v>
      </c>
      <c r="C23" s="13">
        <v>80</v>
      </c>
      <c r="D23" s="14">
        <f t="shared" si="0"/>
        <v>170</v>
      </c>
    </row>
    <row r="24" spans="1:4" ht="13.5" customHeight="1">
      <c r="A24" s="12" t="s">
        <v>21</v>
      </c>
      <c r="B24" s="13">
        <v>53</v>
      </c>
      <c r="C24" s="13">
        <v>43</v>
      </c>
      <c r="D24" s="14">
        <f t="shared" si="0"/>
        <v>96</v>
      </c>
    </row>
    <row r="25" spans="1:4" ht="13.5" customHeight="1">
      <c r="A25" s="12" t="s">
        <v>22</v>
      </c>
      <c r="B25" s="13">
        <v>55</v>
      </c>
      <c r="C25" s="13">
        <v>23</v>
      </c>
      <c r="D25" s="14">
        <f t="shared" si="0"/>
        <v>78</v>
      </c>
    </row>
    <row r="26" spans="1:4" ht="13.5" customHeight="1">
      <c r="A26" s="12" t="s">
        <v>23</v>
      </c>
      <c r="B26" s="13">
        <v>54</v>
      </c>
      <c r="C26" s="13">
        <v>9</v>
      </c>
      <c r="D26" s="14">
        <f t="shared" si="0"/>
        <v>63</v>
      </c>
    </row>
    <row r="27" spans="1:4" ht="13.5" customHeight="1">
      <c r="A27" s="12" t="s">
        <v>24</v>
      </c>
      <c r="B27" s="13">
        <v>65</v>
      </c>
      <c r="C27" s="13">
        <v>28</v>
      </c>
      <c r="D27" s="14">
        <f t="shared" si="0"/>
        <v>93</v>
      </c>
    </row>
    <row r="28" spans="2:4" ht="13.5" customHeight="1">
      <c r="B28" s="15"/>
      <c r="C28" s="15"/>
      <c r="D28" s="16"/>
    </row>
    <row r="29" spans="1:4" ht="13.5" customHeight="1">
      <c r="A29" s="10" t="s">
        <v>25</v>
      </c>
      <c r="B29" s="11">
        <f>SUM(B31:B58)</f>
        <v>503</v>
      </c>
      <c r="C29" s="11">
        <f>SUM(C31:C58)</f>
        <v>335</v>
      </c>
      <c r="D29" s="11">
        <f>SUM(D31:D58)</f>
        <v>838</v>
      </c>
    </row>
    <row r="30" spans="1:4" ht="13.5" customHeight="1">
      <c r="A30" s="17" t="s">
        <v>26</v>
      </c>
      <c r="B30" s="18"/>
      <c r="C30" s="18"/>
      <c r="D30" s="11"/>
    </row>
    <row r="31" spans="1:4" ht="13.5" customHeight="1">
      <c r="A31" s="12" t="s">
        <v>27</v>
      </c>
      <c r="B31" s="15">
        <v>27</v>
      </c>
      <c r="C31" s="15">
        <v>34</v>
      </c>
      <c r="D31" s="14">
        <f aca="true" t="shared" si="1" ref="D31:D41">SUM(B31:C31)</f>
        <v>61</v>
      </c>
    </row>
    <row r="32" spans="1:4" ht="13.5" customHeight="1">
      <c r="A32" s="12" t="s">
        <v>28</v>
      </c>
      <c r="B32" s="15">
        <v>12</v>
      </c>
      <c r="C32" s="15">
        <v>12</v>
      </c>
      <c r="D32" s="14">
        <f t="shared" si="1"/>
        <v>24</v>
      </c>
    </row>
    <row r="33" spans="1:4" ht="13.5" customHeight="1">
      <c r="A33" s="12" t="s">
        <v>29</v>
      </c>
      <c r="B33" s="15">
        <v>34</v>
      </c>
      <c r="C33" s="15">
        <v>14</v>
      </c>
      <c r="D33" s="14">
        <f t="shared" si="1"/>
        <v>48</v>
      </c>
    </row>
    <row r="34" spans="1:4" ht="13.5" customHeight="1">
      <c r="A34" s="12" t="s">
        <v>30</v>
      </c>
      <c r="B34" s="15">
        <v>37</v>
      </c>
      <c r="C34" s="15">
        <v>20</v>
      </c>
      <c r="D34" s="14">
        <f t="shared" si="1"/>
        <v>57</v>
      </c>
    </row>
    <row r="35" spans="1:4" ht="13.5" customHeight="1">
      <c r="A35" s="12" t="s">
        <v>31</v>
      </c>
      <c r="B35" s="15">
        <v>27</v>
      </c>
      <c r="C35" s="15">
        <v>21</v>
      </c>
      <c r="D35" s="14">
        <f t="shared" si="1"/>
        <v>48</v>
      </c>
    </row>
    <row r="36" spans="1:4" ht="13.5" customHeight="1">
      <c r="A36" s="12" t="s">
        <v>32</v>
      </c>
      <c r="B36" s="15">
        <v>14</v>
      </c>
      <c r="C36" s="15">
        <v>10</v>
      </c>
      <c r="D36" s="14">
        <f t="shared" si="1"/>
        <v>24</v>
      </c>
    </row>
    <row r="37" spans="1:4" ht="13.5" customHeight="1">
      <c r="A37" s="12" t="s">
        <v>33</v>
      </c>
      <c r="B37" s="15">
        <v>36</v>
      </c>
      <c r="C37" s="15">
        <v>13</v>
      </c>
      <c r="D37" s="14">
        <f t="shared" si="1"/>
        <v>49</v>
      </c>
    </row>
    <row r="38" spans="1:4" ht="13.5" customHeight="1">
      <c r="A38" s="12" t="s">
        <v>34</v>
      </c>
      <c r="B38" s="19">
        <v>18</v>
      </c>
      <c r="C38" s="19">
        <v>4</v>
      </c>
      <c r="D38" s="14">
        <f t="shared" si="1"/>
        <v>22</v>
      </c>
    </row>
    <row r="39" spans="1:4" ht="13.5" customHeight="1">
      <c r="A39" s="12" t="s">
        <v>35</v>
      </c>
      <c r="B39" s="15">
        <v>101</v>
      </c>
      <c r="C39" s="15">
        <v>84</v>
      </c>
      <c r="D39" s="14">
        <f t="shared" si="1"/>
        <v>185</v>
      </c>
    </row>
    <row r="40" spans="1:4" ht="13.5" customHeight="1">
      <c r="A40" s="12" t="s">
        <v>36</v>
      </c>
      <c r="B40" s="15">
        <v>32</v>
      </c>
      <c r="C40" s="15">
        <v>9</v>
      </c>
      <c r="D40" s="14">
        <f t="shared" si="1"/>
        <v>41</v>
      </c>
    </row>
    <row r="41" spans="1:4" ht="13.5" customHeight="1">
      <c r="A41" s="20" t="s">
        <v>37</v>
      </c>
      <c r="B41" s="15">
        <v>49</v>
      </c>
      <c r="C41" s="15">
        <v>41</v>
      </c>
      <c r="D41" s="14">
        <f t="shared" si="1"/>
        <v>90</v>
      </c>
    </row>
    <row r="42" spans="1:4" ht="13.5" customHeight="1">
      <c r="A42" s="17" t="s">
        <v>38</v>
      </c>
      <c r="B42" s="11"/>
      <c r="C42" s="11"/>
      <c r="D42" s="11"/>
    </row>
    <row r="43" spans="1:5" ht="13.5" customHeight="1">
      <c r="A43" s="12" t="s">
        <v>9</v>
      </c>
      <c r="B43" s="21"/>
      <c r="C43" s="21"/>
      <c r="D43" s="21"/>
      <c r="E43" s="22"/>
    </row>
    <row r="44" spans="1:5" ht="13.5" customHeight="1">
      <c r="A44" s="23" t="s">
        <v>39</v>
      </c>
      <c r="B44" s="19">
        <v>26</v>
      </c>
      <c r="C44" s="19">
        <v>28</v>
      </c>
      <c r="D44" s="19">
        <f>SUM(B44:C44)</f>
        <v>54</v>
      </c>
      <c r="E44" s="22"/>
    </row>
    <row r="45" spans="1:5" ht="13.5" customHeight="1">
      <c r="A45" s="23" t="s">
        <v>40</v>
      </c>
      <c r="B45" s="19"/>
      <c r="C45" s="19">
        <v>1</v>
      </c>
      <c r="D45" s="19">
        <f>SUM(B45:C45)</f>
        <v>1</v>
      </c>
      <c r="E45" s="22"/>
    </row>
    <row r="46" spans="1:5" ht="13.5" customHeight="1">
      <c r="A46" s="12" t="s">
        <v>10</v>
      </c>
      <c r="B46" s="19"/>
      <c r="C46" s="19"/>
      <c r="D46" s="19"/>
      <c r="E46" s="22"/>
    </row>
    <row r="47" spans="1:5" ht="13.5" customHeight="1">
      <c r="A47" s="24" t="s">
        <v>41</v>
      </c>
      <c r="B47" s="19">
        <v>1</v>
      </c>
      <c r="C47" s="19">
        <v>3</v>
      </c>
      <c r="D47" s="19">
        <f aca="true" t="shared" si="2" ref="D47:D58">SUM(B47:C47)</f>
        <v>4</v>
      </c>
      <c r="E47" s="25"/>
    </row>
    <row r="48" spans="1:5" ht="13.5" customHeight="1">
      <c r="A48" s="24" t="s">
        <v>42</v>
      </c>
      <c r="B48" s="19">
        <v>8</v>
      </c>
      <c r="C48" s="19">
        <v>2</v>
      </c>
      <c r="D48" s="19">
        <f t="shared" si="2"/>
        <v>10</v>
      </c>
      <c r="E48" s="22"/>
    </row>
    <row r="49" spans="1:5" ht="13.5" customHeight="1">
      <c r="A49" s="26" t="s">
        <v>11</v>
      </c>
      <c r="B49" s="19"/>
      <c r="C49" s="19"/>
      <c r="D49" s="19"/>
      <c r="E49" s="22"/>
    </row>
    <row r="50" spans="1:5" ht="13.5" customHeight="1">
      <c r="A50" s="23" t="s">
        <v>43</v>
      </c>
      <c r="B50" s="19">
        <v>16</v>
      </c>
      <c r="C50" s="19">
        <v>13</v>
      </c>
      <c r="D50" s="19">
        <f t="shared" si="2"/>
        <v>29</v>
      </c>
      <c r="E50" s="22"/>
    </row>
    <row r="51" spans="1:5" ht="13.5" customHeight="1">
      <c r="A51" s="23" t="s">
        <v>44</v>
      </c>
      <c r="B51" s="19">
        <v>11</v>
      </c>
      <c r="C51" s="19">
        <v>11</v>
      </c>
      <c r="D51" s="19">
        <f t="shared" si="2"/>
        <v>22</v>
      </c>
      <c r="E51" s="22"/>
    </row>
    <row r="52" spans="1:5" ht="13.5" customHeight="1">
      <c r="A52" s="26" t="s">
        <v>18</v>
      </c>
      <c r="B52" s="14"/>
      <c r="C52" s="14"/>
      <c r="D52" s="19"/>
      <c r="E52" s="25"/>
    </row>
    <row r="53" spans="1:5" ht="13.5" customHeight="1">
      <c r="A53" s="27" t="s">
        <v>45</v>
      </c>
      <c r="B53" s="14">
        <v>8</v>
      </c>
      <c r="C53" s="14">
        <v>5</v>
      </c>
      <c r="D53" s="19">
        <f t="shared" si="2"/>
        <v>13</v>
      </c>
      <c r="E53" s="25"/>
    </row>
    <row r="54" spans="1:5" ht="13.5" customHeight="1">
      <c r="A54" s="26" t="s">
        <v>19</v>
      </c>
      <c r="B54" s="14"/>
      <c r="C54" s="14"/>
      <c r="D54" s="19"/>
      <c r="E54" s="25"/>
    </row>
    <row r="55" spans="1:5" ht="13.5" customHeight="1">
      <c r="A55" s="27" t="s">
        <v>46</v>
      </c>
      <c r="B55" s="14">
        <v>3</v>
      </c>
      <c r="C55" s="14">
        <v>2</v>
      </c>
      <c r="D55" s="19">
        <f t="shared" si="2"/>
        <v>5</v>
      </c>
      <c r="E55" s="25"/>
    </row>
    <row r="56" spans="1:5" ht="13.5" customHeight="1">
      <c r="A56" s="26" t="s">
        <v>23</v>
      </c>
      <c r="B56" s="14"/>
      <c r="C56" s="14"/>
      <c r="D56" s="19"/>
      <c r="E56" s="25"/>
    </row>
    <row r="57" spans="1:5" ht="13.5" customHeight="1">
      <c r="A57" s="27" t="s">
        <v>47</v>
      </c>
      <c r="B57" s="14">
        <v>20</v>
      </c>
      <c r="C57" s="14">
        <v>2</v>
      </c>
      <c r="D57" s="19">
        <f t="shared" si="2"/>
        <v>22</v>
      </c>
      <c r="E57" s="25"/>
    </row>
    <row r="58" spans="1:5" ht="13.5" customHeight="1">
      <c r="A58" s="23" t="s">
        <v>48</v>
      </c>
      <c r="B58" s="14">
        <v>23</v>
      </c>
      <c r="C58" s="14">
        <v>6</v>
      </c>
      <c r="D58" s="19">
        <f t="shared" si="2"/>
        <v>29</v>
      </c>
      <c r="E58" s="25"/>
    </row>
    <row r="59" spans="1:5" ht="13.5" customHeight="1">
      <c r="A59" s="7"/>
      <c r="B59" s="28"/>
      <c r="C59" s="28"/>
      <c r="D59" s="28"/>
      <c r="E59" s="22"/>
    </row>
    <row r="60" spans="2:4" ht="9" customHeight="1">
      <c r="B60" s="15"/>
      <c r="C60" s="15"/>
      <c r="D60" s="15"/>
    </row>
    <row r="61" spans="1:4" ht="13.5" customHeight="1">
      <c r="A61" s="29" t="s">
        <v>49</v>
      </c>
      <c r="B61" s="30">
        <f>SUM(B9,B29)</f>
        <v>1549</v>
      </c>
      <c r="C61" s="30">
        <f>SUM(C9,C29)</f>
        <v>1167</v>
      </c>
      <c r="D61" s="30">
        <f>SUM(B61:C61)</f>
        <v>2716</v>
      </c>
    </row>
    <row r="62" spans="1:4" ht="9" customHeight="1">
      <c r="A62" s="7"/>
      <c r="B62" s="31"/>
      <c r="C62" s="31"/>
      <c r="D62" s="31"/>
    </row>
    <row r="63" spans="2:4" ht="12.75" customHeight="1">
      <c r="B63" s="32"/>
      <c r="C63" s="32"/>
      <c r="D63" s="32"/>
    </row>
    <row r="64" ht="12.75" customHeight="1">
      <c r="A64" s="33" t="s">
        <v>50</v>
      </c>
    </row>
    <row r="65" ht="12.75" customHeight="1">
      <c r="A65" s="34" t="s">
        <v>51</v>
      </c>
    </row>
    <row r="66" ht="12.75" customHeight="1"/>
    <row r="67" ht="12.75" customHeight="1"/>
    <row r="68" ht="12.75" customHeight="1"/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3937007874015748" bottom="0.1968503937007874" header="0.3937007874015748" footer="0.3937007874015748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2010-08-17T23:00:55Z</dcterms:created>
  <dcterms:modified xsi:type="dcterms:W3CDTF">2010-08-17T23:01:11Z</dcterms:modified>
  <cp:category/>
  <cp:version/>
  <cp:contentType/>
  <cp:contentStatus/>
</cp:coreProperties>
</file>