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0" windowWidth="21840" windowHeight="13740" tabRatio="599" activeTab="0"/>
  </bookViews>
  <sheets>
    <sheet name="pa nacional" sheetId="1" r:id="rId1"/>
  </sheets>
  <definedNames/>
  <calcPr fullCalcOnLoad="1"/>
</workbook>
</file>

<file path=xl/sharedStrings.xml><?xml version="1.0" encoding="utf-8"?>
<sst xmlns="http://schemas.openxmlformats.org/spreadsheetml/2006/main" count="177" uniqueCount="79">
  <si>
    <t>Universidad Autónoma de Yucatán</t>
  </si>
  <si>
    <t>Universidad Autónoma de Nuevo León</t>
  </si>
  <si>
    <t>Universidad Autónoma de San Luis Potosí</t>
  </si>
  <si>
    <t>Universidad del Golfo de México</t>
  </si>
  <si>
    <t>Universidad Juárez del Estado de Durango</t>
  </si>
  <si>
    <t>Colegio de Ciencias y Humanidades</t>
  </si>
  <si>
    <t>Universidad Autónoma del Carmen</t>
  </si>
  <si>
    <t>Universidad de Occidente</t>
  </si>
  <si>
    <t>Universidad Popular de la Chontalpa</t>
  </si>
  <si>
    <t>Instituto Tecnológico de Sonora</t>
  </si>
  <si>
    <t>Instituto Politécnico Nacional</t>
  </si>
  <si>
    <t>Universidad Autónoma de Zacatecas</t>
  </si>
  <si>
    <t>Universidad de Guadalajara</t>
  </si>
  <si>
    <t>Universidad de Sonora</t>
  </si>
  <si>
    <t>Escuela Nacional Preparatoria</t>
  </si>
  <si>
    <t>Facultad de Medicina Veterinaria y Zootecnia</t>
  </si>
  <si>
    <t>Colegio de Sonora</t>
  </si>
  <si>
    <t>Instituto Campechano</t>
  </si>
  <si>
    <t>Dirección General de Orientación y Servicios Educativos</t>
  </si>
  <si>
    <t>Universidad Autónoma Agraria Antonio Narro</t>
  </si>
  <si>
    <t>Universidad Autónoma de Baja California</t>
  </si>
  <si>
    <t>Universidad Autónoma de Baja California Sur</t>
  </si>
  <si>
    <t>Universidad Autónoma "Benito Juárez" de Oaxaca</t>
  </si>
  <si>
    <t>Dirección General de Evaluación Educativa</t>
  </si>
  <si>
    <t>Universidad Autónoma de Campeche</t>
  </si>
  <si>
    <t>Dirección General de Actividades Deportivas y Recreativas</t>
  </si>
  <si>
    <t>Facultad de Ciencias</t>
  </si>
  <si>
    <t>Escuela Nacional de Música</t>
  </si>
  <si>
    <t>Facultad de Ingeniería</t>
  </si>
  <si>
    <t>Facultad de Odontología</t>
  </si>
  <si>
    <t>Facultad de Contaduría y Administración</t>
  </si>
  <si>
    <t>MOVILIDAD NACIONAL DEL PERSONAL ACADÉMICO</t>
  </si>
  <si>
    <t>Académicos de la UNAM en otras instituciones</t>
  </si>
  <si>
    <t>Académicos de otras instituciones en la UNAM</t>
  </si>
  <si>
    <t>Centro de Capacitación Musical y Desarrollo de la Cultura Mixe</t>
  </si>
  <si>
    <t>Colegio de Michoacán</t>
  </si>
  <si>
    <t>Dirección General de Bibliotecas</t>
  </si>
  <si>
    <t>Colegio de Sinaloa</t>
  </si>
  <si>
    <t>Universidad Autónoma del Estado de Morelos</t>
  </si>
  <si>
    <t>Escuela Nacional de Enfermería y Obstetricia</t>
  </si>
  <si>
    <t>Centro de Enseñanza para Extranjeros</t>
  </si>
  <si>
    <t>Facultad de Estudios Superiores Iztacala</t>
  </si>
  <si>
    <t>Facultad de Estudios Superiores Acatlán</t>
  </si>
  <si>
    <t>Universidad del Mar</t>
  </si>
  <si>
    <t>Universidad Autónoma de Ciudad Juárez</t>
  </si>
  <si>
    <t>Universidad Autónoma de Coahuila</t>
  </si>
  <si>
    <t>Universidad Autónoma de Chihuahua</t>
  </si>
  <si>
    <t>Universidad Autónoma de Sinaloa</t>
  </si>
  <si>
    <t>Universidad Juárez Autónoma de Tabasco</t>
  </si>
  <si>
    <t>T O T A L</t>
  </si>
  <si>
    <t>Universidad Veracruzana</t>
  </si>
  <si>
    <t>Facultad de Medicina</t>
  </si>
  <si>
    <t>Facultad de Arquitectura</t>
  </si>
  <si>
    <t>Facultad de Ciencias Políticas y Sociales</t>
  </si>
  <si>
    <t>Facultad de Economía</t>
  </si>
  <si>
    <t>Facultad de Filosofía y Letras</t>
  </si>
  <si>
    <t>Facultad de Psicología</t>
  </si>
  <si>
    <t>Facultad de Química</t>
  </si>
  <si>
    <t>Instituto Nacional de Estadística y Geografía</t>
  </si>
  <si>
    <t>Entidad UNAM</t>
  </si>
  <si>
    <t>Institución contraparte</t>
  </si>
  <si>
    <t>Escuela Nacional de Trabajo Social</t>
  </si>
  <si>
    <t>Universidad Autónoma de Tlaxcala</t>
  </si>
  <si>
    <t>Coordinación de Universidad Abierta y Educación a Distancia</t>
  </si>
  <si>
    <t>UNAM. COOPERACIÓN NACIONAL E INTERNACIONAL</t>
  </si>
  <si>
    <t>FUENTE: Dirección General de Cooperación e Internacionalización, UNAM.</t>
  </si>
  <si>
    <t>Universidad de Ciencias y Artes de Chiapas</t>
  </si>
  <si>
    <t>Facultad de Estudios Superiores Cuautitlán</t>
  </si>
  <si>
    <t>Escuela Nacional de Artes Plásticas</t>
  </si>
  <si>
    <t>Universidad de Guanajuato</t>
  </si>
  <si>
    <t>Universidad Autónoma de Guerrero</t>
  </si>
  <si>
    <t>Academia Mexicana de Profesores de Ciencias Naturales</t>
  </si>
  <si>
    <t>Sociedad Mexicana de Educación A.C. (Convención)</t>
  </si>
  <si>
    <t>Universidad Tecnológica de Tula</t>
  </si>
  <si>
    <t>Facultad de Medicina Veterinaria y Zootecnias</t>
  </si>
  <si>
    <t>Facultad de Estudios Superores Cuautitlán</t>
  </si>
  <si>
    <t>Facultad de Estudios Superores Zaragoza</t>
  </si>
  <si>
    <t>Dirección General de Cómputo y Tecnologías de la Información y Comunicación</t>
  </si>
  <si>
    <t>Universidad de Matehuala</t>
  </si>
</sst>
</file>

<file path=xl/styles.xml><?xml version="1.0" encoding="utf-8"?>
<styleSheet xmlns="http://schemas.openxmlformats.org/spreadsheetml/2006/main">
  <numFmts count="5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&quot;$&quot;;\-#,##0&quot;$&quot;"/>
    <numFmt numFmtId="171" formatCode="#,##0&quot;$&quot;;[Red]\-#,##0&quot;$&quot;"/>
    <numFmt numFmtId="172" formatCode="#,##0.00&quot;$&quot;;\-#,##0.00&quot;$&quot;"/>
    <numFmt numFmtId="173" formatCode="#,##0.00&quot;$&quot;;[Red]\-#,##0.00&quot;$&quot;"/>
    <numFmt numFmtId="174" formatCode="_-* #,##0&quot;$&quot;_-;\-* #,##0&quot;$&quot;_-;_-* &quot;-&quot;&quot;$&quot;_-;_-@_-"/>
    <numFmt numFmtId="175" formatCode="_-* #,##0_$_-;\-* #,##0_$_-;_-* &quot;-&quot;_$_-;_-@_-"/>
    <numFmt numFmtId="176" formatCode="_-* #,##0.00&quot;$&quot;_-;\-* #,##0.00&quot;$&quot;_-;_-* &quot;-&quot;??&quot;$&quot;_-;_-@_-"/>
    <numFmt numFmtId="177" formatCode="_-* #,##0.00_$_-;\-* #,##0.00_$_-;_-* &quot;-&quot;??_$_-;_-@_-"/>
    <numFmt numFmtId="178" formatCode="#,##0\ &quot;$&quot;;\-#,##0\ &quot;$&quot;"/>
    <numFmt numFmtId="179" formatCode="#,##0\ &quot;$&quot;;[Red]\-#,##0\ &quot;$&quot;"/>
    <numFmt numFmtId="180" formatCode="#,##0.00\ &quot;$&quot;;\-#,##0.00\ &quot;$&quot;"/>
    <numFmt numFmtId="181" formatCode="#,##0.00\ &quot;$&quot;;[Red]\-#,##0.00\ &quot;$&quot;"/>
    <numFmt numFmtId="182" formatCode="_-* #,##0\ &quot;$&quot;_-;\-* #,##0\ &quot;$&quot;_-;_-* &quot;-&quot;\ &quot;$&quot;_-;_-@_-"/>
    <numFmt numFmtId="183" formatCode="_-* #,##0\ _$_-;\-* #,##0\ _$_-;_-* &quot;-&quot;\ _$_-;_-@_-"/>
    <numFmt numFmtId="184" formatCode="_-* #,##0.00\ &quot;$&quot;_-;\-* #,##0.00\ &quot;$&quot;_-;_-* &quot;-&quot;??\ &quot;$&quot;_-;_-@_-"/>
    <numFmt numFmtId="185" formatCode="_-* #,##0.00\ _$_-;\-* #,##0.00\ _$_-;_-* &quot;-&quot;??\ _$_-;_-@_-"/>
    <numFmt numFmtId="186" formatCode="&quot;N$&quot;#,##0_);\(&quot;N$&quot;#,##0\)"/>
    <numFmt numFmtId="187" formatCode="&quot;N$&quot;#,##0_);[Red]\(&quot;N$&quot;#,##0\)"/>
    <numFmt numFmtId="188" formatCode="&quot;N$&quot;#,##0.00_);\(&quot;N$&quot;#,##0.00\)"/>
    <numFmt numFmtId="189" formatCode="&quot;N$&quot;#,##0.00_);[Red]\(&quot;N$&quot;#,##0.00\)"/>
    <numFmt numFmtId="190" formatCode="_(&quot;N$&quot;* #,##0_);_(&quot;N$&quot;* \(#,##0\);_(&quot;N$&quot;* &quot;-&quot;_);_(@_)"/>
    <numFmt numFmtId="191" formatCode="_(* #,##0_);_(* \(#,##0\);_(* &quot;-&quot;_);_(@_)"/>
    <numFmt numFmtId="192" formatCode="_(&quot;N$&quot;* #,##0.00_);_(&quot;N$&quot;* \(#,##0.00\);_(&quot;N$&quot;* &quot;-&quot;??_);_(@_)"/>
    <numFmt numFmtId="193" formatCode="_(* #,##0.00_);_(* \(#,##0.00\);_(* &quot;-&quot;??_);_(@_)"/>
    <numFmt numFmtId="194" formatCode="#,##0&quot; Pts&quot;;\-#,##0&quot; Pts&quot;"/>
    <numFmt numFmtId="195" formatCode="#,##0&quot; Pts&quot;;[Red]\-#,##0&quot; Pts&quot;"/>
    <numFmt numFmtId="196" formatCode="#,##0.00&quot; Pts&quot;;\-#,##0.00&quot; Pts&quot;"/>
    <numFmt numFmtId="197" formatCode="#,##0.00&quot; Pts&quot;;[Red]\-#,##0.00&quot; Pts&quot;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0.0"/>
    <numFmt numFmtId="203" formatCode="_-* #,##0\ &quot;Pts&quot;_-;\-* #,##0\ &quot;Pts&quot;_-;_-* &quot;-&quot;\ &quot;Pts&quot;_-;_-@_-"/>
    <numFmt numFmtId="204" formatCode="_-* #,##0\ _P_t_s_-;\-* #,##0\ _P_t_s_-;_-* &quot;-&quot;\ _P_t_s_-;_-@_-"/>
    <numFmt numFmtId="205" formatCode="_-* #,##0.00\ &quot;Pts&quot;_-;\-* #,##0.00\ &quot;Pts&quot;_-;_-* &quot;-&quot;??\ &quot;Pts&quot;_-;_-@_-"/>
    <numFmt numFmtId="206" formatCode="_-* #,##0.00\ _P_t_s_-;\-* #,##0.00\ _P_t_s_-;_-* &quot;-&quot;??\ _P_t_s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[$€-2]\ #,##0.00_);[Red]\([$€-2]\ #,##0.00\)"/>
    <numFmt numFmtId="211" formatCode="_-[$€-2]* #,##0.00_-;\-[$€-2]* #,##0.00_-;_-[$€-2]* &quot;-&quot;??_-"/>
  </numFmts>
  <fonts count="43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211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35" fillId="31" borderId="0" applyNumberFormat="0" applyBorder="0" applyAlignment="0" applyProtection="0"/>
    <xf numFmtId="0" fontId="2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56">
      <alignment/>
      <protection/>
    </xf>
    <xf numFmtId="0" fontId="5" fillId="0" borderId="10" xfId="56" applyBorder="1">
      <alignment/>
      <protection/>
    </xf>
    <xf numFmtId="0" fontId="5" fillId="0" borderId="10" xfId="56" applyBorder="1" applyAlignment="1">
      <alignment horizontal="center"/>
      <protection/>
    </xf>
    <xf numFmtId="0" fontId="6" fillId="0" borderId="0" xfId="56" applyFont="1">
      <alignment/>
      <protection/>
    </xf>
    <xf numFmtId="0" fontId="6" fillId="0" borderId="0" xfId="56" applyFont="1" applyAlignment="1">
      <alignment horizontal="center"/>
      <protection/>
    </xf>
    <xf numFmtId="0" fontId="6" fillId="0" borderId="0" xfId="56" applyFont="1" applyAlignment="1">
      <alignment horizontal="center" wrapText="1"/>
      <protection/>
    </xf>
    <xf numFmtId="0" fontId="5" fillId="0" borderId="0" xfId="57" applyFont="1" applyFill="1" applyAlignment="1">
      <alignment/>
      <protection/>
    </xf>
    <xf numFmtId="0" fontId="5" fillId="0" borderId="0" xfId="57" applyFont="1" applyFill="1">
      <alignment/>
      <protection/>
    </xf>
    <xf numFmtId="0" fontId="4" fillId="0" borderId="0" xfId="56" applyFont="1">
      <alignment/>
      <protection/>
    </xf>
    <xf numFmtId="0" fontId="4" fillId="0" borderId="0" xfId="56" applyFont="1" applyAlignment="1">
      <alignment horizontal="center"/>
      <protection/>
    </xf>
    <xf numFmtId="0" fontId="5" fillId="0" borderId="0" xfId="56" applyAlignment="1">
      <alignment horizontal="center"/>
      <protection/>
    </xf>
    <xf numFmtId="0" fontId="4" fillId="0" borderId="0" xfId="56" applyFont="1" applyAlignment="1">
      <alignment/>
      <protection/>
    </xf>
    <xf numFmtId="0" fontId="5" fillId="0" borderId="0" xfId="56" applyAlignment="1">
      <alignment/>
      <protection/>
    </xf>
    <xf numFmtId="0" fontId="5" fillId="0" borderId="0" xfId="56" applyFont="1" applyAlignment="1">
      <alignment horizontal="center"/>
      <protection/>
    </xf>
    <xf numFmtId="0" fontId="5" fillId="0" borderId="0" xfId="56" applyFill="1">
      <alignment/>
      <protection/>
    </xf>
    <xf numFmtId="1" fontId="4" fillId="0" borderId="0" xfId="56" applyNumberFormat="1" applyFont="1" applyAlignment="1">
      <alignment horizontal="center"/>
      <protection/>
    </xf>
    <xf numFmtId="0" fontId="4" fillId="0" borderId="0" xfId="56" applyFont="1" applyFill="1">
      <alignment/>
      <protection/>
    </xf>
    <xf numFmtId="0" fontId="4" fillId="0" borderId="0" xfId="57" applyFont="1" applyAlignment="1">
      <alignment horizontal="center"/>
      <protection/>
    </xf>
    <xf numFmtId="0" fontId="4" fillId="0" borderId="0" xfId="56" applyFont="1" applyAlignment="1">
      <alignment horizontal="center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40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8.57421875" style="4" customWidth="1"/>
    <col min="2" max="2" width="70.28125" style="4" customWidth="1"/>
    <col min="3" max="4" width="15.7109375" style="14" customWidth="1"/>
    <col min="5" max="16384" width="11.421875" style="4" customWidth="1"/>
  </cols>
  <sheetData>
    <row r="1" spans="1:4" ht="12.75">
      <c r="A1" s="21" t="s">
        <v>64</v>
      </c>
      <c r="B1" s="21"/>
      <c r="C1" s="21"/>
      <c r="D1" s="21"/>
    </row>
    <row r="2" spans="1:4" ht="12.75">
      <c r="A2" s="22" t="s">
        <v>31</v>
      </c>
      <c r="B2" s="22"/>
      <c r="C2" s="22"/>
      <c r="D2" s="22"/>
    </row>
    <row r="3" spans="1:4" ht="12.75">
      <c r="A3" s="21">
        <v>2010</v>
      </c>
      <c r="B3" s="21"/>
      <c r="C3" s="21"/>
      <c r="D3" s="21"/>
    </row>
    <row r="4" spans="1:4" ht="12.75">
      <c r="A4" s="5"/>
      <c r="B4" s="5"/>
      <c r="C4" s="6"/>
      <c r="D4" s="6"/>
    </row>
    <row r="5" spans="2:4" ht="9.75" customHeight="1">
      <c r="B5" s="7"/>
      <c r="C5" s="8"/>
      <c r="D5" s="8"/>
    </row>
    <row r="6" spans="1:8" ht="33.75">
      <c r="A6" s="8" t="s">
        <v>60</v>
      </c>
      <c r="B6" s="8" t="s">
        <v>59</v>
      </c>
      <c r="C6" s="9" t="s">
        <v>32</v>
      </c>
      <c r="D6" s="9" t="s">
        <v>33</v>
      </c>
      <c r="E6" s="10"/>
      <c r="F6" s="10"/>
      <c r="G6" s="10"/>
      <c r="H6" s="11"/>
    </row>
    <row r="7" spans="1:8" ht="9.75" customHeight="1">
      <c r="A7" s="5"/>
      <c r="B7" s="5"/>
      <c r="C7" s="6"/>
      <c r="D7" s="6"/>
      <c r="E7" s="11"/>
      <c r="F7" s="11"/>
      <c r="G7" s="11"/>
      <c r="H7" s="11"/>
    </row>
    <row r="9" spans="1:3" ht="12.75">
      <c r="A9" s="12" t="s">
        <v>71</v>
      </c>
      <c r="C9" s="13">
        <f>SUM(C10)</f>
        <v>1</v>
      </c>
    </row>
    <row r="10" spans="1:3" ht="12.75">
      <c r="A10" s="12"/>
      <c r="B10" s="4" t="s">
        <v>14</v>
      </c>
      <c r="C10" s="14">
        <v>1</v>
      </c>
    </row>
    <row r="12" spans="1:4" ht="12.75">
      <c r="A12" s="15" t="s">
        <v>34</v>
      </c>
      <c r="B12" s="12"/>
      <c r="C12" s="13">
        <f>SUM(C13)</f>
        <v>3</v>
      </c>
      <c r="D12" s="12"/>
    </row>
    <row r="13" spans="1:3" ht="12.75">
      <c r="A13" s="16"/>
      <c r="B13" s="4" t="s">
        <v>27</v>
      </c>
      <c r="C13" s="14">
        <v>3</v>
      </c>
    </row>
    <row r="14" ht="12.75">
      <c r="A14" s="16"/>
    </row>
    <row r="15" spans="1:4" ht="12.75">
      <c r="A15" s="12" t="s">
        <v>35</v>
      </c>
      <c r="C15" s="13">
        <f>SUM(C16)</f>
        <v>2</v>
      </c>
      <c r="D15" s="12"/>
    </row>
    <row r="16" spans="2:3" ht="12.75">
      <c r="B16" s="4" t="s">
        <v>36</v>
      </c>
      <c r="C16" s="14">
        <v>2</v>
      </c>
    </row>
    <row r="18" spans="1:4" ht="12.75">
      <c r="A18" s="12" t="s">
        <v>37</v>
      </c>
      <c r="B18" s="12"/>
      <c r="C18" s="13">
        <f>SUM(C19:C20)</f>
        <v>4</v>
      </c>
      <c r="D18" s="13"/>
    </row>
    <row r="19" spans="2:3" ht="12.75">
      <c r="B19" s="4" t="s">
        <v>54</v>
      </c>
      <c r="C19" s="14">
        <v>2</v>
      </c>
    </row>
    <row r="20" spans="2:3" ht="12.75">
      <c r="B20" s="4" t="s">
        <v>56</v>
      </c>
      <c r="C20" s="14">
        <v>2</v>
      </c>
    </row>
    <row r="22" spans="1:4" ht="12.75">
      <c r="A22" s="12" t="s">
        <v>16</v>
      </c>
      <c r="B22" s="12"/>
      <c r="C22" s="13">
        <f>SUM(C23)</f>
        <v>7</v>
      </c>
      <c r="D22" s="12"/>
    </row>
    <row r="23" spans="2:3" ht="12.75">
      <c r="B23" s="4" t="s">
        <v>36</v>
      </c>
      <c r="C23" s="14">
        <v>7</v>
      </c>
    </row>
    <row r="25" spans="1:4" ht="12.75">
      <c r="A25" s="12" t="s">
        <v>17</v>
      </c>
      <c r="B25" s="12"/>
      <c r="C25" s="13">
        <f>SUM(C26:C30)</f>
        <v>10</v>
      </c>
      <c r="D25" s="13">
        <f>SUM(D26:D29)</f>
        <v>5</v>
      </c>
    </row>
    <row r="26" spans="2:4" ht="12.75">
      <c r="B26" s="4" t="s">
        <v>36</v>
      </c>
      <c r="C26" s="14">
        <v>2</v>
      </c>
      <c r="D26" s="14">
        <v>3</v>
      </c>
    </row>
    <row r="27" spans="2:3" ht="12.75">
      <c r="B27" s="4" t="s">
        <v>23</v>
      </c>
      <c r="C27" s="14">
        <v>4</v>
      </c>
    </row>
    <row r="28" spans="2:3" ht="12.75">
      <c r="B28" s="4" t="s">
        <v>18</v>
      </c>
      <c r="C28" s="14">
        <v>1</v>
      </c>
    </row>
    <row r="29" spans="2:4" ht="12.75">
      <c r="B29" s="4" t="s">
        <v>61</v>
      </c>
      <c r="C29" s="14">
        <v>2</v>
      </c>
      <c r="D29" s="14">
        <v>2</v>
      </c>
    </row>
    <row r="30" spans="2:3" ht="12.75">
      <c r="B30" s="4" t="s">
        <v>57</v>
      </c>
      <c r="C30" s="14">
        <v>1</v>
      </c>
    </row>
    <row r="32" spans="1:4" ht="12.75">
      <c r="A32" s="12" t="s">
        <v>58</v>
      </c>
      <c r="B32" s="12"/>
      <c r="C32" s="13">
        <f>SUM(C33)</f>
        <v>3</v>
      </c>
      <c r="D32" s="13"/>
    </row>
    <row r="33" spans="2:3" ht="12.75">
      <c r="B33" s="4" t="s">
        <v>26</v>
      </c>
      <c r="C33" s="14">
        <v>3</v>
      </c>
    </row>
    <row r="35" spans="1:4" ht="12.75">
      <c r="A35" s="12" t="s">
        <v>10</v>
      </c>
      <c r="B35" s="12"/>
      <c r="C35" s="13"/>
      <c r="D35" s="13">
        <f>SUM(D36)</f>
        <v>1</v>
      </c>
    </row>
    <row r="36" spans="2:4" ht="12.75">
      <c r="B36" s="4" t="s">
        <v>26</v>
      </c>
      <c r="D36" s="14">
        <v>1</v>
      </c>
    </row>
    <row r="38" spans="1:3" ht="12.75">
      <c r="A38" s="12" t="s">
        <v>9</v>
      </c>
      <c r="B38" s="12"/>
      <c r="C38" s="13">
        <f>SUM(C39:C42)</f>
        <v>4</v>
      </c>
    </row>
    <row r="39" spans="2:3" ht="12.75">
      <c r="B39" s="4" t="s">
        <v>30</v>
      </c>
      <c r="C39" s="14">
        <v>1</v>
      </c>
    </row>
    <row r="40" spans="2:3" ht="12.75">
      <c r="B40" s="4" t="s">
        <v>54</v>
      </c>
      <c r="C40" s="14">
        <v>1</v>
      </c>
    </row>
    <row r="41" spans="2:3" ht="12.75">
      <c r="B41" s="4" t="s">
        <v>41</v>
      </c>
      <c r="C41" s="14">
        <v>1</v>
      </c>
    </row>
    <row r="42" spans="2:3" ht="12.75">
      <c r="B42" s="4" t="s">
        <v>56</v>
      </c>
      <c r="C42" s="14">
        <v>1</v>
      </c>
    </row>
    <row r="43" ht="12.75">
      <c r="D43" s="4"/>
    </row>
    <row r="44" spans="1:4" ht="12.75">
      <c r="A44" s="12" t="s">
        <v>72</v>
      </c>
      <c r="C44" s="13">
        <f>SUM(C45)</f>
        <v>1</v>
      </c>
      <c r="D44" s="4"/>
    </row>
    <row r="45" spans="2:4" ht="12.75">
      <c r="B45" s="4" t="s">
        <v>14</v>
      </c>
      <c r="C45" s="14">
        <v>1</v>
      </c>
      <c r="D45" s="4"/>
    </row>
    <row r="46" ht="12.75">
      <c r="D46" s="4"/>
    </row>
    <row r="47" spans="1:4" ht="12.75">
      <c r="A47" s="12" t="s">
        <v>73</v>
      </c>
      <c r="B47" s="12"/>
      <c r="C47" s="13">
        <f>SUM(C48)</f>
        <v>1</v>
      </c>
      <c r="D47" s="4"/>
    </row>
    <row r="48" spans="2:4" ht="12.75">
      <c r="B48" s="4" t="s">
        <v>14</v>
      </c>
      <c r="C48" s="14">
        <v>1</v>
      </c>
      <c r="D48" s="4"/>
    </row>
    <row r="49" ht="12.75">
      <c r="D49" s="13"/>
    </row>
    <row r="50" spans="1:4" ht="12.75">
      <c r="A50" s="12" t="s">
        <v>19</v>
      </c>
      <c r="B50" s="12"/>
      <c r="C50" s="13">
        <f>SUM(C51:C52)</f>
        <v>1</v>
      </c>
      <c r="D50" s="13">
        <f>SUM(D51:D52)</f>
        <v>1</v>
      </c>
    </row>
    <row r="51" spans="2:3" ht="12.75">
      <c r="B51" s="4" t="s">
        <v>56</v>
      </c>
      <c r="C51" s="14">
        <v>1</v>
      </c>
    </row>
    <row r="52" spans="2:4" ht="12.75">
      <c r="B52" s="4" t="s">
        <v>15</v>
      </c>
      <c r="D52" s="14">
        <v>1</v>
      </c>
    </row>
    <row r="54" spans="1:4" ht="12.75">
      <c r="A54" s="12" t="s">
        <v>20</v>
      </c>
      <c r="B54" s="12"/>
      <c r="C54" s="13">
        <f>SUM(C55:C56)</f>
        <v>8</v>
      </c>
      <c r="D54" s="13">
        <f>SUM(D55:D56)</f>
        <v>0</v>
      </c>
    </row>
    <row r="55" spans="2:3" ht="12.75">
      <c r="B55" s="4" t="s">
        <v>36</v>
      </c>
      <c r="C55" s="14">
        <v>4</v>
      </c>
    </row>
    <row r="56" spans="2:3" ht="12.75">
      <c r="B56" s="4" t="s">
        <v>53</v>
      </c>
      <c r="C56" s="14">
        <v>4</v>
      </c>
    </row>
    <row r="58" spans="1:4" ht="12.75">
      <c r="A58" s="12" t="s">
        <v>21</v>
      </c>
      <c r="B58" s="12"/>
      <c r="C58" s="13">
        <f>SUM(C59:C63)</f>
        <v>6</v>
      </c>
      <c r="D58" s="13"/>
    </row>
    <row r="59" spans="2:3" ht="12.75">
      <c r="B59" s="4" t="s">
        <v>27</v>
      </c>
      <c r="C59" s="14">
        <v>1</v>
      </c>
    </row>
    <row r="60" spans="2:3" ht="12.75">
      <c r="B60" s="4" t="s">
        <v>53</v>
      </c>
      <c r="C60" s="14">
        <v>1</v>
      </c>
    </row>
    <row r="61" spans="2:3" ht="12.75">
      <c r="B61" s="4" t="s">
        <v>54</v>
      </c>
      <c r="C61" s="14">
        <v>1</v>
      </c>
    </row>
    <row r="62" spans="2:3" ht="12.75">
      <c r="B62" s="4" t="s">
        <v>74</v>
      </c>
      <c r="C62" s="14">
        <v>3</v>
      </c>
    </row>
    <row r="64" spans="1:4" ht="12.75">
      <c r="A64" s="12" t="s">
        <v>22</v>
      </c>
      <c r="B64" s="12"/>
      <c r="C64" s="13">
        <f>SUM(C65:C67)</f>
        <v>2</v>
      </c>
      <c r="D64" s="13">
        <f>SUM(D65:D67)</f>
        <v>0</v>
      </c>
    </row>
    <row r="65" spans="2:3" ht="12.75">
      <c r="B65" s="4" t="s">
        <v>55</v>
      </c>
      <c r="C65" s="14">
        <v>1</v>
      </c>
    </row>
    <row r="66" spans="2:3" ht="12.75">
      <c r="B66" s="4" t="s">
        <v>56</v>
      </c>
      <c r="C66" s="14">
        <v>1</v>
      </c>
    </row>
    <row r="68" spans="1:4" ht="12.75">
      <c r="A68" s="12" t="s">
        <v>24</v>
      </c>
      <c r="B68" s="12"/>
      <c r="C68" s="13">
        <f>SUM(C69:C71)</f>
        <v>6</v>
      </c>
      <c r="D68" s="13"/>
    </row>
    <row r="69" spans="2:3" ht="12.75">
      <c r="B69" s="4" t="s">
        <v>36</v>
      </c>
      <c r="C69" s="14">
        <v>2</v>
      </c>
    </row>
    <row r="70" spans="2:3" ht="12.75">
      <c r="B70" s="4" t="s">
        <v>55</v>
      </c>
      <c r="C70" s="14">
        <v>2</v>
      </c>
    </row>
    <row r="71" spans="2:3" ht="12.75">
      <c r="B71" s="4" t="s">
        <v>29</v>
      </c>
      <c r="C71" s="14">
        <v>2</v>
      </c>
    </row>
    <row r="73" spans="1:4" ht="12.75">
      <c r="A73" s="12" t="s">
        <v>46</v>
      </c>
      <c r="C73" s="13">
        <f>SUM(C74:C75)</f>
        <v>10</v>
      </c>
      <c r="D73" s="13">
        <f>SUM(D74:D75)</f>
        <v>0</v>
      </c>
    </row>
    <row r="74" spans="2:3" ht="12.75">
      <c r="B74" s="4" t="s">
        <v>55</v>
      </c>
      <c r="C74" s="14">
        <v>1</v>
      </c>
    </row>
    <row r="75" spans="2:3" ht="12.75">
      <c r="B75" s="4" t="s">
        <v>57</v>
      </c>
      <c r="C75" s="14">
        <v>9</v>
      </c>
    </row>
    <row r="77" spans="1:4" ht="12.75">
      <c r="A77" s="12" t="s">
        <v>44</v>
      </c>
      <c r="C77" s="13">
        <f>SUM(C78:C91)</f>
        <v>40</v>
      </c>
      <c r="D77" s="13"/>
    </row>
    <row r="78" spans="2:3" ht="12.75">
      <c r="B78" s="4" t="s">
        <v>25</v>
      </c>
      <c r="C78" s="14">
        <v>1</v>
      </c>
    </row>
    <row r="79" spans="2:3" ht="12.75">
      <c r="B79" s="4" t="s">
        <v>39</v>
      </c>
      <c r="C79" s="14">
        <v>1</v>
      </c>
    </row>
    <row r="80" spans="2:3" ht="12.75">
      <c r="B80" s="4" t="s">
        <v>61</v>
      </c>
      <c r="C80" s="14">
        <v>3</v>
      </c>
    </row>
    <row r="81" spans="2:3" ht="12.75">
      <c r="B81" s="4" t="s">
        <v>52</v>
      </c>
      <c r="C81" s="14">
        <v>7</v>
      </c>
    </row>
    <row r="82" spans="2:3" ht="12.75">
      <c r="B82" s="4" t="s">
        <v>26</v>
      </c>
      <c r="C82" s="14">
        <v>5</v>
      </c>
    </row>
    <row r="83" spans="2:3" ht="12.75">
      <c r="B83" s="4" t="s">
        <v>30</v>
      </c>
      <c r="C83" s="14">
        <v>2</v>
      </c>
    </row>
    <row r="84" spans="2:3" ht="12.75">
      <c r="B84" s="4" t="s">
        <v>54</v>
      </c>
      <c r="C84" s="14">
        <v>3</v>
      </c>
    </row>
    <row r="85" spans="2:3" ht="12.75">
      <c r="B85" s="4" t="s">
        <v>41</v>
      </c>
      <c r="C85" s="17">
        <v>1</v>
      </c>
    </row>
    <row r="86" spans="2:3" ht="12.75">
      <c r="B86" s="4" t="s">
        <v>55</v>
      </c>
      <c r="C86" s="14">
        <v>2</v>
      </c>
    </row>
    <row r="87" spans="2:3" ht="12.75">
      <c r="B87" s="4" t="s">
        <v>51</v>
      </c>
      <c r="C87" s="14">
        <v>4</v>
      </c>
    </row>
    <row r="88" spans="2:3" ht="12.75">
      <c r="B88" s="4" t="s">
        <v>15</v>
      </c>
      <c r="C88" s="14">
        <v>1</v>
      </c>
    </row>
    <row r="89" spans="2:3" ht="12.75">
      <c r="B89" s="4" t="s">
        <v>29</v>
      </c>
      <c r="C89" s="14">
        <v>4</v>
      </c>
    </row>
    <row r="90" spans="2:3" ht="12.75">
      <c r="B90" s="4" t="s">
        <v>56</v>
      </c>
      <c r="C90" s="14">
        <v>5</v>
      </c>
    </row>
    <row r="91" spans="2:3" ht="12.75">
      <c r="B91" s="4" t="s">
        <v>57</v>
      </c>
      <c r="C91" s="14">
        <v>1</v>
      </c>
    </row>
    <row r="92" ht="12.75">
      <c r="C92" s="4"/>
    </row>
    <row r="93" spans="1:4" ht="12.75">
      <c r="A93" s="12" t="s">
        <v>45</v>
      </c>
      <c r="C93" s="13">
        <f>SUM(C94:C95)</f>
        <v>12</v>
      </c>
      <c r="D93" s="13">
        <f>SUM(D94:D95)</f>
        <v>6</v>
      </c>
    </row>
    <row r="94" spans="1:4" ht="12.75">
      <c r="A94" s="12"/>
      <c r="B94" s="4" t="s">
        <v>39</v>
      </c>
      <c r="C94" s="17">
        <v>1</v>
      </c>
      <c r="D94" s="13">
        <v>2</v>
      </c>
    </row>
    <row r="95" spans="2:4" ht="12.75">
      <c r="B95" s="4" t="s">
        <v>26</v>
      </c>
      <c r="C95" s="14">
        <v>11</v>
      </c>
      <c r="D95" s="14">
        <v>4</v>
      </c>
    </row>
    <row r="97" spans="1:4" ht="12.75">
      <c r="A97" s="12" t="s">
        <v>0</v>
      </c>
      <c r="C97" s="13">
        <f>SUM(C98:C102)</f>
        <v>24</v>
      </c>
      <c r="D97" s="13">
        <f>SUM(D98:D102)</f>
        <v>3</v>
      </c>
    </row>
    <row r="98" spans="1:4" ht="12.75">
      <c r="A98" s="12"/>
      <c r="B98" s="4" t="s">
        <v>40</v>
      </c>
      <c r="C98" s="13">
        <v>2</v>
      </c>
      <c r="D98" s="13"/>
    </row>
    <row r="99" spans="2:3" ht="12.75">
      <c r="B99" s="4" t="s">
        <v>52</v>
      </c>
      <c r="C99" s="14">
        <v>5</v>
      </c>
    </row>
    <row r="100" spans="2:3" ht="12.75">
      <c r="B100" s="4" t="s">
        <v>30</v>
      </c>
      <c r="C100" s="14">
        <v>16</v>
      </c>
    </row>
    <row r="101" spans="2:4" ht="12.75">
      <c r="B101" s="4" t="s">
        <v>15</v>
      </c>
      <c r="C101" s="14">
        <v>1</v>
      </c>
      <c r="D101" s="14">
        <v>2</v>
      </c>
    </row>
    <row r="102" spans="2:4" ht="12.75">
      <c r="B102" s="4" t="s">
        <v>67</v>
      </c>
      <c r="D102" s="14">
        <v>1</v>
      </c>
    </row>
    <row r="104" spans="1:4" ht="12.75">
      <c r="A104" s="12" t="s">
        <v>38</v>
      </c>
      <c r="C104" s="13">
        <f>SUM(C105:C105)</f>
        <v>1</v>
      </c>
      <c r="D104" s="13"/>
    </row>
    <row r="105" spans="2:3" ht="12.75">
      <c r="B105" s="4" t="s">
        <v>56</v>
      </c>
      <c r="C105" s="14">
        <v>1</v>
      </c>
    </row>
    <row r="107" spans="1:4" ht="12.75">
      <c r="A107" s="12" t="s">
        <v>70</v>
      </c>
      <c r="C107" s="13">
        <f>SUM(C108:C109)</f>
        <v>1</v>
      </c>
      <c r="D107" s="13">
        <f>SUM(D108:D109)</f>
        <v>5</v>
      </c>
    </row>
    <row r="108" spans="2:4" ht="12.75">
      <c r="B108" s="4" t="s">
        <v>15</v>
      </c>
      <c r="C108" s="14">
        <v>1</v>
      </c>
      <c r="D108" s="14">
        <v>3</v>
      </c>
    </row>
    <row r="109" spans="2:4" ht="12.75">
      <c r="B109" s="4" t="s">
        <v>67</v>
      </c>
      <c r="C109" s="4"/>
      <c r="D109" s="14">
        <v>2</v>
      </c>
    </row>
    <row r="111" spans="1:4" ht="12.75">
      <c r="A111" s="12" t="s">
        <v>1</v>
      </c>
      <c r="C111" s="13">
        <f>SUM(C112)</f>
        <v>7</v>
      </c>
      <c r="D111" s="13"/>
    </row>
    <row r="112" spans="2:3" ht="12.75">
      <c r="B112" s="4" t="s">
        <v>15</v>
      </c>
      <c r="C112" s="14">
        <v>7</v>
      </c>
    </row>
    <row r="114" spans="1:4" ht="12.75">
      <c r="A114" s="12" t="s">
        <v>2</v>
      </c>
      <c r="C114" s="13">
        <f>SUM(C115:C118)</f>
        <v>4</v>
      </c>
      <c r="D114" s="13">
        <f>SUM(D115:D118)</f>
        <v>2</v>
      </c>
    </row>
    <row r="115" spans="1:4" ht="12.75">
      <c r="A115" s="12"/>
      <c r="B115" s="4" t="s">
        <v>36</v>
      </c>
      <c r="C115" s="17">
        <v>1</v>
      </c>
      <c r="D115" s="13"/>
    </row>
    <row r="116" spans="2:4" ht="12.75">
      <c r="B116" s="4" t="s">
        <v>41</v>
      </c>
      <c r="C116" s="4"/>
      <c r="D116" s="14">
        <v>1</v>
      </c>
    </row>
    <row r="117" spans="2:3" ht="12.75">
      <c r="B117" s="4" t="s">
        <v>55</v>
      </c>
      <c r="C117" s="14">
        <v>2</v>
      </c>
    </row>
    <row r="118" spans="2:4" ht="12.75">
      <c r="B118" s="4" t="s">
        <v>57</v>
      </c>
      <c r="C118" s="14">
        <v>1</v>
      </c>
      <c r="D118" s="14">
        <v>1</v>
      </c>
    </row>
    <row r="120" spans="1:4" ht="12.75">
      <c r="A120" s="12" t="s">
        <v>47</v>
      </c>
      <c r="B120" s="12"/>
      <c r="C120" s="13">
        <f>SUM(C121:C133)</f>
        <v>34</v>
      </c>
      <c r="D120" s="13">
        <f>SUM(D121:D133)</f>
        <v>16</v>
      </c>
    </row>
    <row r="121" spans="2:3" ht="12.75">
      <c r="B121" s="4" t="s">
        <v>25</v>
      </c>
      <c r="C121" s="14">
        <v>4</v>
      </c>
    </row>
    <row r="122" spans="2:3" ht="12.75">
      <c r="B122" s="4" t="s">
        <v>68</v>
      </c>
      <c r="C122" s="14">
        <v>2</v>
      </c>
    </row>
    <row r="123" spans="2:3" ht="12.75">
      <c r="B123" s="4" t="s">
        <v>39</v>
      </c>
      <c r="C123" s="14">
        <v>8</v>
      </c>
    </row>
    <row r="124" spans="2:3" ht="12.75">
      <c r="B124" s="4" t="s">
        <v>61</v>
      </c>
      <c r="C124" s="14">
        <v>1</v>
      </c>
    </row>
    <row r="125" spans="2:4" ht="12.75">
      <c r="B125" s="4" t="s">
        <v>26</v>
      </c>
      <c r="C125" s="14">
        <v>3</v>
      </c>
      <c r="D125" s="14">
        <v>2</v>
      </c>
    </row>
    <row r="126" spans="2:4" ht="12.75">
      <c r="B126" s="4" t="s">
        <v>53</v>
      </c>
      <c r="C126" s="14">
        <v>1</v>
      </c>
      <c r="D126" s="14">
        <v>1</v>
      </c>
    </row>
    <row r="127" spans="2:4" ht="12.75">
      <c r="B127" s="4" t="s">
        <v>30</v>
      </c>
      <c r="D127" s="14">
        <v>6</v>
      </c>
    </row>
    <row r="128" spans="2:3" ht="12.75">
      <c r="B128" s="4" t="s">
        <v>54</v>
      </c>
      <c r="C128" s="14">
        <v>2</v>
      </c>
    </row>
    <row r="129" spans="2:3" ht="12.75">
      <c r="B129" s="4" t="s">
        <v>67</v>
      </c>
      <c r="C129" s="14">
        <v>3</v>
      </c>
    </row>
    <row r="130" spans="2:3" ht="12.75">
      <c r="B130" s="4" t="s">
        <v>41</v>
      </c>
      <c r="C130" s="14">
        <v>9</v>
      </c>
    </row>
    <row r="131" spans="2:4" ht="12.75">
      <c r="B131" s="4" t="s">
        <v>55</v>
      </c>
      <c r="D131" s="14">
        <v>2</v>
      </c>
    </row>
    <row r="132" spans="2:4" ht="12.75">
      <c r="B132" s="4" t="s">
        <v>15</v>
      </c>
      <c r="C132" s="14">
        <v>1</v>
      </c>
      <c r="D132" s="14">
        <v>1</v>
      </c>
    </row>
    <row r="133" spans="2:4" ht="12.75">
      <c r="B133" s="4" t="s">
        <v>56</v>
      </c>
      <c r="D133" s="14">
        <v>4</v>
      </c>
    </row>
    <row r="135" spans="1:4" ht="12.75">
      <c r="A135" s="12" t="s">
        <v>62</v>
      </c>
      <c r="B135" s="12"/>
      <c r="C135" s="13">
        <v>1</v>
      </c>
      <c r="D135" s="13"/>
    </row>
    <row r="136" spans="2:3" ht="12.75">
      <c r="B136" s="4" t="s">
        <v>29</v>
      </c>
      <c r="C136" s="14">
        <v>1</v>
      </c>
    </row>
    <row r="138" spans="1:3" ht="12.75">
      <c r="A138" s="12" t="s">
        <v>11</v>
      </c>
      <c r="B138" s="12"/>
      <c r="C138" s="13">
        <v>6</v>
      </c>
    </row>
    <row r="139" spans="2:3" ht="12.75">
      <c r="B139" s="4" t="s">
        <v>36</v>
      </c>
      <c r="C139" s="14">
        <v>6</v>
      </c>
    </row>
    <row r="141" spans="1:4" ht="12.75">
      <c r="A141" s="12" t="s">
        <v>12</v>
      </c>
      <c r="C141" s="13">
        <f>SUM(C142:C143)</f>
        <v>4</v>
      </c>
      <c r="D141" s="13">
        <f>SUM(D142:D143)</f>
        <v>0</v>
      </c>
    </row>
    <row r="142" spans="2:3" ht="12.75">
      <c r="B142" s="4" t="s">
        <v>41</v>
      </c>
      <c r="C142" s="14">
        <v>2</v>
      </c>
    </row>
    <row r="143" spans="2:3" ht="12.75">
      <c r="B143" s="4" t="s">
        <v>56</v>
      </c>
      <c r="C143" s="14">
        <v>2</v>
      </c>
    </row>
    <row r="145" spans="1:3" ht="12.75">
      <c r="A145" s="12" t="s">
        <v>69</v>
      </c>
      <c r="B145" s="12"/>
      <c r="C145" s="13">
        <f>SUM(C146)</f>
        <v>1</v>
      </c>
    </row>
    <row r="146" spans="2:3" ht="12.75">
      <c r="B146" s="4" t="s">
        <v>14</v>
      </c>
      <c r="C146" s="14">
        <v>1</v>
      </c>
    </row>
    <row r="148" spans="1:4" ht="12.75">
      <c r="A148" s="12" t="s">
        <v>3</v>
      </c>
      <c r="C148" s="13">
        <f>SUM(C149:C152)</f>
        <v>5</v>
      </c>
      <c r="D148" s="13">
        <f>SUM(D149:D152)</f>
        <v>4</v>
      </c>
    </row>
    <row r="149" spans="1:4" ht="12.75">
      <c r="A149" s="12"/>
      <c r="B149" s="4" t="s">
        <v>63</v>
      </c>
      <c r="C149" s="13"/>
      <c r="D149" s="17">
        <v>2</v>
      </c>
    </row>
    <row r="150" spans="2:4" ht="12.75">
      <c r="B150" s="4" t="s">
        <v>18</v>
      </c>
      <c r="C150" s="14">
        <v>2</v>
      </c>
      <c r="D150" s="14">
        <v>2</v>
      </c>
    </row>
    <row r="151" spans="2:3" ht="12.75">
      <c r="B151" s="4" t="s">
        <v>14</v>
      </c>
      <c r="C151" s="14">
        <v>2</v>
      </c>
    </row>
    <row r="152" spans="2:3" ht="12.75">
      <c r="B152" s="4" t="s">
        <v>55</v>
      </c>
      <c r="C152" s="14">
        <v>1</v>
      </c>
    </row>
    <row r="154" spans="1:4" ht="12.75">
      <c r="A154" s="12" t="s">
        <v>48</v>
      </c>
      <c r="C154" s="13">
        <f>SUM(C155:C158)</f>
        <v>9</v>
      </c>
      <c r="D154" s="13">
        <f>SUM(D155:D158)</f>
        <v>3</v>
      </c>
    </row>
    <row r="155" spans="2:4" ht="12.75">
      <c r="B155" s="4" t="s">
        <v>36</v>
      </c>
      <c r="C155" s="14">
        <v>4</v>
      </c>
      <c r="D155" s="14">
        <v>2</v>
      </c>
    </row>
    <row r="156" spans="2:4" ht="12.75">
      <c r="B156" s="4" t="s">
        <v>26</v>
      </c>
      <c r="D156" s="14">
        <v>1</v>
      </c>
    </row>
    <row r="157" spans="2:3" ht="12.75">
      <c r="B157" s="4" t="s">
        <v>55</v>
      </c>
      <c r="C157" s="14">
        <v>4</v>
      </c>
    </row>
    <row r="158" spans="2:3" ht="12.75">
      <c r="B158" s="4" t="s">
        <v>15</v>
      </c>
      <c r="C158" s="14">
        <v>1</v>
      </c>
    </row>
    <row r="160" spans="1:4" ht="12.75">
      <c r="A160" s="12" t="s">
        <v>4</v>
      </c>
      <c r="C160" s="13">
        <f>SUM(C161:C172)</f>
        <v>32</v>
      </c>
      <c r="D160" s="13"/>
    </row>
    <row r="161" spans="2:3" ht="12.75">
      <c r="B161" s="4" t="s">
        <v>63</v>
      </c>
      <c r="C161" s="14">
        <v>1</v>
      </c>
    </row>
    <row r="162" spans="2:3" ht="12.75">
      <c r="B162" s="4" t="s">
        <v>5</v>
      </c>
      <c r="C162" s="14">
        <v>2</v>
      </c>
    </row>
    <row r="163" spans="2:3" ht="12.75">
      <c r="B163" s="4" t="s">
        <v>27</v>
      </c>
      <c r="C163" s="14">
        <v>2</v>
      </c>
    </row>
    <row r="164" spans="2:3" ht="12.75">
      <c r="B164" s="4" t="s">
        <v>61</v>
      </c>
      <c r="C164" s="14">
        <v>1</v>
      </c>
    </row>
    <row r="165" spans="2:3" ht="12.75">
      <c r="B165" s="4" t="s">
        <v>30</v>
      </c>
      <c r="C165" s="14">
        <v>3</v>
      </c>
    </row>
    <row r="166" spans="2:3" ht="12.75">
      <c r="B166" s="4" t="s">
        <v>75</v>
      </c>
      <c r="C166" s="14">
        <v>4</v>
      </c>
    </row>
    <row r="167" spans="2:3" ht="12.75">
      <c r="B167" s="4" t="s">
        <v>76</v>
      </c>
      <c r="C167" s="14">
        <v>1</v>
      </c>
    </row>
    <row r="168" spans="2:3" ht="12.75">
      <c r="B168" s="4" t="s">
        <v>55</v>
      </c>
      <c r="C168" s="14">
        <v>1</v>
      </c>
    </row>
    <row r="169" spans="2:3" ht="12.75">
      <c r="B169" s="4" t="s">
        <v>51</v>
      </c>
      <c r="C169" s="14">
        <v>2</v>
      </c>
    </row>
    <row r="170" spans="2:3" ht="12.75">
      <c r="B170" s="4" t="s">
        <v>15</v>
      </c>
      <c r="C170" s="14">
        <v>2</v>
      </c>
    </row>
    <row r="171" spans="2:3" ht="12.75">
      <c r="B171" s="4" t="s">
        <v>56</v>
      </c>
      <c r="C171" s="14">
        <v>4</v>
      </c>
    </row>
    <row r="172" spans="2:3" ht="12.75">
      <c r="B172" s="4" t="s">
        <v>57</v>
      </c>
      <c r="C172" s="14">
        <v>9</v>
      </c>
    </row>
    <row r="174" spans="1:4" ht="12.75">
      <c r="A174" s="20" t="s">
        <v>78</v>
      </c>
      <c r="B174" s="12"/>
      <c r="C174" s="13">
        <f>SUM(C175:C176)</f>
        <v>5</v>
      </c>
      <c r="D174" s="13"/>
    </row>
    <row r="175" spans="1:3" ht="12.75">
      <c r="A175" s="12"/>
      <c r="B175" s="4" t="s">
        <v>39</v>
      </c>
      <c r="C175" s="14">
        <v>2</v>
      </c>
    </row>
    <row r="176" spans="1:3" ht="12.75">
      <c r="A176" s="12"/>
      <c r="B176" s="4" t="s">
        <v>61</v>
      </c>
      <c r="C176" s="14">
        <v>3</v>
      </c>
    </row>
    <row r="177" spans="1:4" ht="12.75">
      <c r="A177" s="12"/>
      <c r="B177" s="12"/>
      <c r="C177" s="13"/>
      <c r="D177" s="13"/>
    </row>
    <row r="178" spans="1:4" ht="12.75">
      <c r="A178" s="12" t="s">
        <v>43</v>
      </c>
      <c r="C178" s="13">
        <f>SUM(C179:C182)</f>
        <v>5</v>
      </c>
      <c r="D178" s="4"/>
    </row>
    <row r="179" spans="1:4" ht="12.75">
      <c r="A179" s="12"/>
      <c r="B179" s="4" t="s">
        <v>36</v>
      </c>
      <c r="C179" s="14">
        <v>2</v>
      </c>
      <c r="D179" s="4"/>
    </row>
    <row r="180" spans="1:4" ht="12.75">
      <c r="A180" s="12"/>
      <c r="B180" s="4" t="s">
        <v>18</v>
      </c>
      <c r="C180" s="14">
        <v>1</v>
      </c>
      <c r="D180" s="4"/>
    </row>
    <row r="181" spans="1:4" ht="12.75">
      <c r="A181" s="12"/>
      <c r="B181" s="4" t="s">
        <v>26</v>
      </c>
      <c r="C181" s="14">
        <v>1</v>
      </c>
      <c r="D181" s="4"/>
    </row>
    <row r="182" spans="1:4" ht="12.75">
      <c r="A182" s="12"/>
      <c r="B182" s="18" t="s">
        <v>42</v>
      </c>
      <c r="C182" s="14">
        <v>1</v>
      </c>
      <c r="D182" s="4"/>
    </row>
    <row r="184" spans="1:4" ht="12.75">
      <c r="A184" s="12" t="s">
        <v>6</v>
      </c>
      <c r="C184" s="13">
        <f>SUM(C185:C185)</f>
        <v>4</v>
      </c>
      <c r="D184" s="13"/>
    </row>
    <row r="185" spans="2:3" ht="12.75">
      <c r="B185" s="4" t="s">
        <v>27</v>
      </c>
      <c r="C185" s="14">
        <v>4</v>
      </c>
    </row>
    <row r="187" spans="1:4" ht="12.75">
      <c r="A187" s="12" t="s">
        <v>66</v>
      </c>
      <c r="C187" s="13">
        <f>SUM(C188:C193)</f>
        <v>15</v>
      </c>
      <c r="D187" s="13">
        <f>SUM(D188:D193)</f>
        <v>0</v>
      </c>
    </row>
    <row r="188" spans="2:3" ht="12.75">
      <c r="B188" s="4" t="s">
        <v>27</v>
      </c>
      <c r="C188" s="14">
        <v>4</v>
      </c>
    </row>
    <row r="189" spans="2:3" ht="12.75">
      <c r="B189" s="4" t="s">
        <v>26</v>
      </c>
      <c r="C189" s="14">
        <v>3</v>
      </c>
    </row>
    <row r="190" spans="2:3" ht="12.75">
      <c r="B190" s="4" t="s">
        <v>53</v>
      </c>
      <c r="C190" s="14">
        <v>1</v>
      </c>
    </row>
    <row r="191" spans="2:3" ht="12.75">
      <c r="B191" s="4" t="s">
        <v>55</v>
      </c>
      <c r="C191" s="14">
        <v>2</v>
      </c>
    </row>
    <row r="192" spans="2:3" ht="12.75">
      <c r="B192" s="4" t="s">
        <v>28</v>
      </c>
      <c r="C192" s="14">
        <v>3</v>
      </c>
    </row>
    <row r="193" spans="2:3" ht="12.75">
      <c r="B193" s="4" t="s">
        <v>56</v>
      </c>
      <c r="C193" s="14">
        <v>2</v>
      </c>
    </row>
    <row r="195" spans="1:4" ht="12.75">
      <c r="A195" s="12" t="s">
        <v>7</v>
      </c>
      <c r="C195" s="13">
        <f>SUM(C196:C199)</f>
        <v>21</v>
      </c>
      <c r="D195" s="13"/>
    </row>
    <row r="196" spans="2:3" ht="12.75">
      <c r="B196" s="4" t="s">
        <v>26</v>
      </c>
      <c r="C196" s="14">
        <v>2</v>
      </c>
    </row>
    <row r="197" spans="2:3" ht="12.75">
      <c r="B197" s="4" t="s">
        <v>53</v>
      </c>
      <c r="C197" s="14">
        <v>4</v>
      </c>
    </row>
    <row r="198" spans="2:3" ht="12.75">
      <c r="B198" s="4" t="s">
        <v>42</v>
      </c>
      <c r="C198" s="14">
        <v>1</v>
      </c>
    </row>
    <row r="199" spans="2:3" ht="12.75">
      <c r="B199" s="4" t="s">
        <v>56</v>
      </c>
      <c r="C199" s="14">
        <v>14</v>
      </c>
    </row>
    <row r="201" spans="1:4" ht="12.75">
      <c r="A201" s="12" t="s">
        <v>13</v>
      </c>
      <c r="B201" s="12"/>
      <c r="C201" s="13">
        <f>SUM(C202:C206)</f>
        <v>11</v>
      </c>
      <c r="D201" s="13">
        <f>SUM(D202:D206)</f>
        <v>1</v>
      </c>
    </row>
    <row r="202" spans="2:3" ht="12.75">
      <c r="B202" s="4" t="s">
        <v>36</v>
      </c>
      <c r="C202" s="14">
        <v>6</v>
      </c>
    </row>
    <row r="203" spans="2:3" ht="12.75">
      <c r="B203" s="4" t="s">
        <v>77</v>
      </c>
      <c r="C203" s="14">
        <v>2</v>
      </c>
    </row>
    <row r="204" spans="2:3" ht="12.75">
      <c r="B204" s="4" t="s">
        <v>27</v>
      </c>
      <c r="C204" s="14">
        <v>1</v>
      </c>
    </row>
    <row r="205" spans="2:3" ht="12.75">
      <c r="B205" s="4" t="s">
        <v>26</v>
      </c>
      <c r="C205" s="14">
        <v>2</v>
      </c>
    </row>
    <row r="206" spans="2:4" ht="12.75">
      <c r="B206" s="4" t="s">
        <v>51</v>
      </c>
      <c r="D206" s="14">
        <v>1</v>
      </c>
    </row>
    <row r="208" spans="1:4" ht="12.75">
      <c r="A208" s="12" t="s">
        <v>8</v>
      </c>
      <c r="C208" s="13">
        <f>SUM(C209)</f>
        <v>6</v>
      </c>
      <c r="D208" s="13"/>
    </row>
    <row r="209" spans="2:3" ht="12.75">
      <c r="B209" s="4" t="s">
        <v>42</v>
      </c>
      <c r="C209" s="14">
        <v>6</v>
      </c>
    </row>
    <row r="211" spans="1:4" ht="12.75">
      <c r="A211" s="12" t="s">
        <v>50</v>
      </c>
      <c r="C211" s="13">
        <f>SUM(C212:C216)</f>
        <v>12</v>
      </c>
      <c r="D211" s="13">
        <f>SUM(D212:D216)</f>
        <v>12</v>
      </c>
    </row>
    <row r="212" spans="1:4" ht="12.75">
      <c r="A212" s="12"/>
      <c r="B212" s="4" t="s">
        <v>39</v>
      </c>
      <c r="C212" s="13"/>
      <c r="D212" s="13">
        <v>2</v>
      </c>
    </row>
    <row r="213" spans="2:4" ht="12.75">
      <c r="B213" s="4" t="s">
        <v>61</v>
      </c>
      <c r="C213" s="14">
        <v>2</v>
      </c>
      <c r="D213" s="14">
        <v>2</v>
      </c>
    </row>
    <row r="214" spans="2:3" ht="12.75">
      <c r="B214" s="4" t="s">
        <v>52</v>
      </c>
      <c r="C214" s="14">
        <v>1</v>
      </c>
    </row>
    <row r="215" spans="2:4" ht="12.75">
      <c r="B215" s="4" t="s">
        <v>41</v>
      </c>
      <c r="C215" s="14">
        <v>1</v>
      </c>
      <c r="D215" s="14">
        <v>4</v>
      </c>
    </row>
    <row r="216" spans="2:4" ht="12.75">
      <c r="B216" s="4" t="s">
        <v>57</v>
      </c>
      <c r="C216" s="14">
        <v>8</v>
      </c>
      <c r="D216" s="14">
        <v>4</v>
      </c>
    </row>
    <row r="217" spans="1:4" ht="12.75">
      <c r="A217" s="5"/>
      <c r="B217" s="5"/>
      <c r="C217" s="6"/>
      <c r="D217" s="6"/>
    </row>
    <row r="218" ht="9.75" customHeight="1"/>
    <row r="219" spans="1:4" ht="12.75">
      <c r="A219" s="12" t="s">
        <v>49</v>
      </c>
      <c r="C219" s="19">
        <f>SUM(C9:C216)/2</f>
        <v>329</v>
      </c>
      <c r="D219" s="13">
        <f>SUM(D12:D216)/2</f>
        <v>59</v>
      </c>
    </row>
    <row r="220" spans="1:4" ht="9.75" customHeight="1">
      <c r="A220" s="5"/>
      <c r="B220" s="5"/>
      <c r="C220" s="6"/>
      <c r="D220" s="6"/>
    </row>
    <row r="222" spans="1:4" s="1" customFormat="1" ht="12.75">
      <c r="A222" s="3" t="s">
        <v>65</v>
      </c>
      <c r="C222" s="2"/>
      <c r="D222" s="2"/>
    </row>
    <row r="440" spans="3:4" ht="2.25" customHeight="1">
      <c r="C440" s="4"/>
      <c r="D440" s="4"/>
    </row>
  </sheetData>
  <sheetProtection/>
  <mergeCells count="3">
    <mergeCell ref="A1:D1"/>
    <mergeCell ref="A2:D2"/>
    <mergeCell ref="A3:D3"/>
  </mergeCells>
  <printOptions horizontalCentered="1"/>
  <pageMargins left="0.39000000000000007" right="0.39000000000000007" top="0.59" bottom="0.39000000000000007" header="0" footer="0"/>
  <pageSetup horizontalDpi="600" verticalDpi="600" orientation="landscape" scale="60"/>
  <ignoredErrors>
    <ignoredError sqref="D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Perla</cp:lastModifiedBy>
  <cp:lastPrinted>2011-05-19T17:12:44Z</cp:lastPrinted>
  <dcterms:created xsi:type="dcterms:W3CDTF">1999-09-29T20:02:59Z</dcterms:created>
  <dcterms:modified xsi:type="dcterms:W3CDTF">2011-05-31T02:12:51Z</dcterms:modified>
  <cp:category/>
  <cp:version/>
  <cp:contentType/>
  <cp:contentStatus/>
</cp:coreProperties>
</file>