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<sst xmlns="http://schemas.openxmlformats.org/spreadsheetml/2006/main" count="26" uniqueCount="26">
  <si>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Sistema Nacional de Investigadores, CONACyT.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</si>
  <si>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</si>
  <si>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Candidatos</t>
  </si>
  <si>
    <t>Nivel 3</t>
  </si>
  <si>
    <t>Nivel 2</t>
  </si>
  <si>
    <t>Nivel 1</t>
  </si>
  <si>
    <t>T O T A L</t>
  </si>
  <si>
    <t>Físico-matemáticas y ciencias de la tierra</t>
  </si>
  <si>
    <t>Otras dependencias</t>
  </si>
  <si>
    <t>Biología y química</t>
  </si>
  <si>
    <t>Colegio de Ciencias y Humanidades</t>
  </si>
  <si>
    <t>Medicina y ciencias de la salud</t>
  </si>
  <si>
    <t>Escuela Nacional Preparatoria</t>
  </si>
  <si>
    <t>Humanidades y ciencias de la conducta</t>
  </si>
  <si>
    <t>Unidades Multidisciplinarias</t>
  </si>
  <si>
    <t>Sociales</t>
  </si>
  <si>
    <t>Escuelas</t>
  </si>
  <si>
    <t>Biotecnología y ciencias agropecuarias</t>
  </si>
  <si>
    <t>Facultades</t>
  </si>
  <si>
    <t>Ingeniería</t>
  </si>
  <si>
    <t>Institutos y Centros de Investigación Científica</t>
  </si>
  <si>
    <t>Institutos y Centros de Investigación Humanística</t>
  </si>
  <si>
    <t>Académicos</t>
  </si>
  <si>
    <t>Subsistema</t>
  </si>
  <si>
    <t>PERSONAL ACADÉMICO DE LA UNAM EN EL SNI</t>
  </si>
  <si>
    <t>UNAM. SISTEMA NACIONAL DE INVESTIGADORES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</si>
</sst>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[$€-2]* #,##0.00_-;\-[$€-2]* #,##0.00_-;_-[$€-2]* &quot;-&quot;??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19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9" fillId="0" borderId="0" xfId="53" applyFont="1">
      <alignment/>
      <protection/>
    </xf>
    <xf numFmtId="164" fontId="19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19" fillId="0" borderId="0" xfId="53" applyFont="1" applyFill="1">
      <alignment/>
      <protection/>
    </xf>
    <xf numFmtId="0" fontId="45" fillId="0" borderId="0" xfId="53" applyFont="1">
      <alignment/>
      <protection/>
    </xf>
    <xf numFmtId="165" fontId="45" fillId="0" borderId="0" xfId="53" applyNumberFormat="1" applyFont="1" applyFill="1">
      <alignment/>
      <protection/>
    </xf>
    <xf numFmtId="1" fontId="45" fillId="0" borderId="0" xfId="53" applyNumberFormat="1" applyFont="1" applyFill="1">
      <alignment/>
      <protection/>
    </xf>
    <xf numFmtId="0" fontId="45" fillId="0" borderId="0" xfId="53" applyFont="1" applyFill="1">
      <alignment/>
      <protection/>
    </xf>
    <xf numFmtId="0" fontId="45" fillId="0" borderId="0" xfId="53" applyFont="1" applyBorder="1">
      <alignment/>
      <protection/>
    </xf>
    <xf numFmtId="0" fontId="19" fillId="0" borderId="0" xfId="53" applyFont="1" applyBorder="1">
      <alignment/>
      <protection/>
    </xf>
    <xf numFmtId="0" fontId="19" fillId="0" borderId="10" xfId="53" applyFont="1" applyBorder="1">
      <alignment/>
      <protection/>
    </xf>
    <xf numFmtId="3" fontId="23" fillId="0" borderId="0" xfId="53" applyNumberFormat="1" applyFont="1">
      <alignment/>
      <protection/>
    </xf>
    <xf numFmtId="3" fontId="23" fillId="0" borderId="0" xfId="53" applyNumberFormat="1" applyFont="1" applyAlignment="1">
      <alignment horizontal="right" indent="1"/>
      <protection/>
    </xf>
    <xf numFmtId="0" fontId="23" fillId="0" borderId="0" xfId="53" applyFont="1">
      <alignment/>
      <protection/>
    </xf>
    <xf numFmtId="3" fontId="19" fillId="0" borderId="0" xfId="53" applyNumberFormat="1" applyFont="1">
      <alignment/>
      <protection/>
    </xf>
    <xf numFmtId="3" fontId="19" fillId="0" borderId="0" xfId="53" applyNumberFormat="1" applyFont="1" applyAlignment="1">
      <alignment horizontal="right" indent="1"/>
      <protection/>
    </xf>
    <xf numFmtId="3" fontId="19" fillId="0" borderId="0" xfId="53" applyNumberFormat="1" applyFont="1" applyBorder="1">
      <alignment/>
      <protection/>
    </xf>
    <xf numFmtId="3" fontId="19" fillId="0" borderId="10" xfId="53" applyNumberFormat="1" applyFont="1" applyBorder="1" applyAlignment="1">
      <alignment horizontal="right" indent="1"/>
      <protection/>
    </xf>
    <xf numFmtId="165" fontId="45" fillId="0" borderId="0" xfId="53" applyNumberFormat="1" applyFont="1">
      <alignment/>
      <protection/>
    </xf>
    <xf numFmtId="166" fontId="45" fillId="0" borderId="0" xfId="53" applyNumberFormat="1" applyFont="1" applyFill="1">
      <alignment/>
      <protection/>
    </xf>
    <xf numFmtId="3" fontId="45" fillId="0" borderId="0" xfId="53" applyNumberFormat="1" applyFont="1">
      <alignment/>
      <protection/>
    </xf>
    <xf numFmtId="0" fontId="45" fillId="0" borderId="0" xfId="53" applyFont="1" applyFill="1" applyAlignment="1">
      <alignment/>
      <protection/>
    </xf>
    <xf numFmtId="165" fontId="19" fillId="0" borderId="0" xfId="53" applyNumberFormat="1" applyFont="1">
      <alignment/>
      <protection/>
    </xf>
    <xf numFmtId="0" fontId="23" fillId="0" borderId="0" xfId="53" applyFont="1" applyAlignment="1">
      <alignment/>
      <protection/>
    </xf>
    <xf numFmtId="0" fontId="23" fillId="0" borderId="0" xfId="53" applyFont="1" applyAlignment="1">
      <alignment horizontal="centerContinuous"/>
      <protection/>
    </xf>
    <xf numFmtId="0" fontId="20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0" fontId="23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sni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442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5"/>
          <c:w val="0.88325"/>
          <c:h val="0.7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resumen!$D$10:$D$16</c:f>
              <c:strCache/>
            </c:strRef>
          </c:cat>
          <c:val>
            <c:numRef>
              <c:f>resumen!$F$10:$F$16</c:f>
              <c:numCache/>
            </c:numRef>
          </c:val>
        </c:ser>
        <c:axId val="53579694"/>
        <c:axId val="12455199"/>
      </c:barChart>
      <c:catAx>
        <c:axId val="53579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</c:scaling>
        <c:axPos val="b"/>
        <c:delete val="1"/>
        <c:majorTickMark val="out"/>
        <c:minorTickMark val="none"/>
        <c:tickLblPos val="none"/>
        <c:crossAx val="53579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de la UNAM en el SNI por nivel</a:t>
            </a:r>
          </a:p>
        </c:rich>
      </c:tx>
      <c:layout>
        <c:manualLayout>
          <c:xMode val="factor"/>
          <c:yMode val="factor"/>
          <c:x val="-0.0045"/>
          <c:y val="0.10325"/>
        </c:manualLayout>
      </c:layout>
      <c:spPr>
        <a:noFill/>
        <a:ln w="3175">
          <a:noFill/>
        </a:ln>
      </c:spPr>
    </c:title>
    <c:view3D>
      <c:rotX val="2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69"/>
          <c:y val="0.3475"/>
          <c:w val="0.8045"/>
          <c:h val="0.38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resumen!$A$32:$A$35</c:f>
              <c:strCache/>
            </c:strRef>
          </c:cat>
          <c:val>
            <c:numRef>
              <c:f>resumen!$C$32:$C$35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</xdr:rowOff>
    </xdr:from>
    <xdr:to>
      <xdr:col>8</xdr:col>
      <xdr:colOff>695325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4371975" y="495300"/>
        <a:ext cx="523875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2</xdr:col>
      <xdr:colOff>28575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3200400"/>
        <a:ext cx="43719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3%20investigaci&#243;n\sni%202012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y ent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55.140625" style="0" customWidth="1"/>
    <col min="2" max="2" width="10.00390625" style="0" customWidth="1"/>
  </cols>
  <sheetData>
    <row r="1" spans="1:2" s="1" customFormat="1" ht="12.75">
      <c r="A1" s="30" t="s">
        <v>25</v>
      </c>
      <c r="B1" s="30"/>
    </row>
    <row r="2" spans="1:5" s="1" customFormat="1" ht="12.75">
      <c r="A2" s="30" t="s">
        <v>24</v>
      </c>
      <c r="B2" s="30"/>
      <c r="C2" s="26"/>
      <c r="D2" s="26"/>
      <c r="E2" s="25"/>
    </row>
    <row r="3" spans="1:5" s="1" customFormat="1" ht="12.75">
      <c r="A3" s="30">
        <v>2012</v>
      </c>
      <c r="B3" s="30"/>
      <c r="C3" s="26"/>
      <c r="D3" s="26"/>
      <c r="E3" s="25"/>
    </row>
    <row r="4" spans="1:5" s="1" customFormat="1" ht="12.75">
      <c r="A4" s="29"/>
      <c r="B4" s="29"/>
      <c r="C4" s="26"/>
      <c r="D4" s="26"/>
      <c r="E4" s="25"/>
    </row>
    <row r="5" spans="1:5" s="1" customFormat="1" ht="8.25" customHeight="1">
      <c r="A5" s="28"/>
      <c r="B5" s="28"/>
      <c r="C5" s="26"/>
      <c r="D5" s="26"/>
      <c r="E5" s="25"/>
    </row>
    <row r="6" spans="1:5" s="1" customFormat="1" ht="12.75">
      <c r="A6" s="27" t="s">
        <v>23</v>
      </c>
      <c r="B6" s="27" t="s">
        <v>22</v>
      </c>
      <c r="C6" s="26"/>
      <c r="D6" s="26"/>
      <c r="E6" s="25"/>
    </row>
    <row r="7" spans="1:5" s="1" customFormat="1" ht="8.25" customHeight="1">
      <c r="A7" s="12"/>
      <c r="B7" s="12"/>
      <c r="C7" s="11"/>
      <c r="D7" s="11"/>
      <c r="E7" s="11"/>
    </row>
    <row r="8" s="1" customFormat="1" ht="12.75" customHeight="1">
      <c r="E8" s="11"/>
    </row>
    <row r="9" spans="1:6" s="1" customFormat="1" ht="12.75">
      <c r="A9" s="1" t="s">
        <v>21</v>
      </c>
      <c r="B9" s="17">
        <v>628</v>
      </c>
      <c r="C9" s="16"/>
      <c r="D9" s="22"/>
      <c r="E9" s="10"/>
      <c r="F9" s="6"/>
    </row>
    <row r="10" spans="1:7" s="1" customFormat="1" ht="12.75">
      <c r="A10" s="1" t="s">
        <v>20</v>
      </c>
      <c r="B10" s="17">
        <v>1798</v>
      </c>
      <c r="C10" s="16"/>
      <c r="D10" s="23" t="s">
        <v>19</v>
      </c>
      <c r="E10" s="22">
        <v>262</v>
      </c>
      <c r="F10" s="21">
        <f>E10/$E$17</f>
        <v>0.07229580573951434</v>
      </c>
      <c r="G10" s="24"/>
    </row>
    <row r="11" spans="1:8" s="1" customFormat="1" ht="12.75">
      <c r="A11" s="1" t="s">
        <v>18</v>
      </c>
      <c r="B11" s="17">
        <v>936</v>
      </c>
      <c r="D11" s="23" t="s">
        <v>17</v>
      </c>
      <c r="E11" s="22">
        <v>152</v>
      </c>
      <c r="F11" s="21">
        <f>E11/$E$17</f>
        <v>0.04194260485651214</v>
      </c>
      <c r="G11" s="20"/>
      <c r="H11" s="6"/>
    </row>
    <row r="12" spans="1:8" s="1" customFormat="1" ht="12.75">
      <c r="A12" s="1" t="s">
        <v>16</v>
      </c>
      <c r="B12" s="17">
        <v>16</v>
      </c>
      <c r="C12" s="16"/>
      <c r="D12" s="23" t="s">
        <v>15</v>
      </c>
      <c r="E12" s="22">
        <v>491</v>
      </c>
      <c r="F12" s="21">
        <f>E12/$E$17</f>
        <v>0.13548565121412803</v>
      </c>
      <c r="G12" s="20"/>
      <c r="H12" s="6"/>
    </row>
    <row r="13" spans="1:8" s="1" customFormat="1" ht="12.75">
      <c r="A13" s="1" t="s">
        <v>14</v>
      </c>
      <c r="B13" s="17">
        <v>229</v>
      </c>
      <c r="C13" s="16"/>
      <c r="D13" s="23" t="s">
        <v>13</v>
      </c>
      <c r="E13" s="22">
        <v>679</v>
      </c>
      <c r="F13" s="21">
        <f>E13/$E$17</f>
        <v>0.18736203090507728</v>
      </c>
      <c r="G13" s="20"/>
      <c r="H13" s="6"/>
    </row>
    <row r="14" spans="1:8" s="1" customFormat="1" ht="12.75">
      <c r="A14" s="1" t="s">
        <v>12</v>
      </c>
      <c r="B14" s="17">
        <v>1</v>
      </c>
      <c r="C14" s="16"/>
      <c r="D14" s="23" t="s">
        <v>11</v>
      </c>
      <c r="E14" s="22">
        <v>166</v>
      </c>
      <c r="F14" s="21">
        <f>E14/$E$17</f>
        <v>0.045805739514348784</v>
      </c>
      <c r="G14" s="20"/>
      <c r="H14" s="6"/>
    </row>
    <row r="15" spans="1:8" s="1" customFormat="1" ht="12.75">
      <c r="A15" s="1" t="s">
        <v>10</v>
      </c>
      <c r="B15" s="17">
        <v>2</v>
      </c>
      <c r="C15" s="16"/>
      <c r="D15" s="23" t="s">
        <v>9</v>
      </c>
      <c r="E15" s="22">
        <v>944</v>
      </c>
      <c r="F15" s="21">
        <f>E15/$E$17</f>
        <v>0.26048565121412803</v>
      </c>
      <c r="G15" s="20"/>
      <c r="H15" s="6"/>
    </row>
    <row r="16" spans="1:8" s="1" customFormat="1" ht="12.75">
      <c r="A16" s="1" t="s">
        <v>8</v>
      </c>
      <c r="B16" s="17">
        <v>14</v>
      </c>
      <c r="C16" s="16"/>
      <c r="D16" s="23" t="s">
        <v>7</v>
      </c>
      <c r="E16" s="22">
        <v>930</v>
      </c>
      <c r="F16" s="21">
        <f>E16/$E$17</f>
        <v>0.25662251655629137</v>
      </c>
      <c r="G16" s="20"/>
      <c r="H16" s="6"/>
    </row>
    <row r="17" spans="1:8" s="1" customFormat="1" ht="12.75" customHeight="1">
      <c r="A17" s="12"/>
      <c r="B17" s="19"/>
      <c r="C17" s="18"/>
      <c r="D17" s="9"/>
      <c r="E17" s="9">
        <f>SUM(E10:E16)</f>
        <v>3624</v>
      </c>
      <c r="F17" s="9"/>
      <c r="G17" s="6"/>
      <c r="H17" s="6"/>
    </row>
    <row r="18" spans="2:8" s="1" customFormat="1" ht="8.25" customHeight="1">
      <c r="B18" s="17"/>
      <c r="C18" s="16"/>
      <c r="D18" s="6"/>
      <c r="E18" s="6"/>
      <c r="F18" s="6"/>
      <c r="G18" s="6"/>
      <c r="H18" s="6"/>
    </row>
    <row r="19" spans="1:8" s="1" customFormat="1" ht="12.75" customHeight="1">
      <c r="A19" s="15" t="s">
        <v>6</v>
      </c>
      <c r="B19" s="14">
        <f>SUM(B9:B18)</f>
        <v>3624</v>
      </c>
      <c r="C19" s="13"/>
      <c r="D19" s="6"/>
      <c r="E19" s="6"/>
      <c r="F19" s="6"/>
      <c r="G19" s="6"/>
      <c r="H19" s="6"/>
    </row>
    <row r="20" spans="1:8" s="1" customFormat="1" ht="8.25" customHeight="1">
      <c r="A20" s="12"/>
      <c r="B20" s="12"/>
      <c r="C20" s="11"/>
      <c r="D20" s="6"/>
      <c r="E20" s="6"/>
      <c r="F20" s="6"/>
      <c r="G20" s="6"/>
      <c r="H20" s="6"/>
    </row>
    <row r="21" spans="1:8" s="1" customFormat="1" ht="12" customHeight="1">
      <c r="A21" s="11"/>
      <c r="B21" s="11"/>
      <c r="C21" s="11"/>
      <c r="D21" s="6"/>
      <c r="E21" s="6"/>
      <c r="F21" s="6"/>
      <c r="G21" s="6"/>
      <c r="H21" s="6"/>
    </row>
    <row r="22" spans="1:8" s="1" customFormat="1" ht="12.75" customHeight="1">
      <c r="A22" s="11"/>
      <c r="B22" s="11"/>
      <c r="C22" s="11"/>
      <c r="D22" s="6"/>
      <c r="E22" s="6"/>
      <c r="F22" s="6"/>
      <c r="G22" s="6"/>
      <c r="H22" s="6"/>
    </row>
    <row r="23" spans="1:8" s="1" customFormat="1" ht="12.75" customHeight="1">
      <c r="A23" s="11"/>
      <c r="B23" s="11"/>
      <c r="C23" s="11"/>
      <c r="D23" s="10"/>
      <c r="E23" s="10"/>
      <c r="F23" s="6"/>
      <c r="G23" s="6"/>
      <c r="H23" s="6"/>
    </row>
    <row r="24" spans="1:8" s="1" customFormat="1" ht="12.75" customHeight="1">
      <c r="A24" s="11"/>
      <c r="D24" s="6"/>
      <c r="E24" s="10"/>
      <c r="F24" s="6"/>
      <c r="G24" s="6"/>
      <c r="H24" s="6"/>
    </row>
    <row r="25" s="1" customFormat="1" ht="8.2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pans="1:3" s="1" customFormat="1" ht="12.75" customHeight="1">
      <c r="A31" s="6"/>
      <c r="B31" s="6"/>
      <c r="C31" s="6"/>
    </row>
    <row r="32" spans="1:3" s="1" customFormat="1" ht="12.75" customHeight="1">
      <c r="A32" s="9" t="s">
        <v>5</v>
      </c>
      <c r="B32" s="8">
        <v>1594</v>
      </c>
      <c r="C32" s="7">
        <f>+B32/$B$36*100</f>
        <v>43.984547461368656</v>
      </c>
    </row>
    <row r="33" spans="1:3" s="1" customFormat="1" ht="12.75" customHeight="1">
      <c r="A33" s="9" t="s">
        <v>4</v>
      </c>
      <c r="B33" s="8">
        <v>1028</v>
      </c>
      <c r="C33" s="7">
        <f>+B33/$B$36*100</f>
        <v>28.36644591611479</v>
      </c>
    </row>
    <row r="34" spans="1:3" s="1" customFormat="1" ht="12.75" customHeight="1">
      <c r="A34" s="9" t="s">
        <v>3</v>
      </c>
      <c r="B34" s="8">
        <v>686</v>
      </c>
      <c r="C34" s="7">
        <f>+B34/$B$36*100</f>
        <v>18.929359823399558</v>
      </c>
    </row>
    <row r="35" spans="1:4" s="1" customFormat="1" ht="12.75" customHeight="1">
      <c r="A35" s="9" t="s">
        <v>2</v>
      </c>
      <c r="B35" s="9">
        <v>316</v>
      </c>
      <c r="C35" s="7">
        <f>+B35/$B$36*100</f>
        <v>8.719646799116997</v>
      </c>
      <c r="D35" s="6"/>
    </row>
    <row r="36" spans="1:3" s="1" customFormat="1" ht="12.75" customHeight="1">
      <c r="A36" s="9"/>
      <c r="B36" s="8">
        <f>SUM(B32:B35)</f>
        <v>3624</v>
      </c>
      <c r="C36" s="7">
        <f>SUM(C32:C35)</f>
        <v>100.00000000000001</v>
      </c>
    </row>
    <row r="37" spans="1:3" s="1" customFormat="1" ht="12.75" customHeight="1">
      <c r="A37" s="6"/>
      <c r="B37" s="6"/>
      <c r="C37" s="6"/>
    </row>
    <row r="38" s="1" customFormat="1" ht="12.75" customHeight="1"/>
    <row r="39" s="1" customFormat="1" ht="12.75" customHeight="1"/>
    <row r="40" s="1" customFormat="1" ht="12.75" customHeight="1"/>
    <row r="41" spans="12:14" s="1" customFormat="1" ht="12.75" customHeight="1">
      <c r="L41" s="5"/>
      <c r="M41" s="5"/>
      <c r="N41" s="5"/>
    </row>
    <row r="42" spans="12:14" s="1" customFormat="1" ht="12.75" customHeight="1">
      <c r="L42" s="5"/>
      <c r="M42" s="5"/>
      <c r="N42" s="5"/>
    </row>
    <row r="43" spans="12:14" s="1" customFormat="1" ht="12.75" customHeight="1">
      <c r="L43" s="5"/>
      <c r="M43" s="5"/>
      <c r="N43" s="5"/>
    </row>
    <row r="44" s="1" customFormat="1" ht="12.75" customHeight="1"/>
    <row r="45" s="1" customFormat="1" ht="12.75" customHeight="1"/>
    <row r="46" s="1" customFormat="1" ht="12" customHeight="1"/>
    <row r="47" s="1" customFormat="1" ht="12" customHeight="1">
      <c r="A47" s="4" t="s">
        <v>1</v>
      </c>
    </row>
    <row r="48" s="1" customFormat="1" ht="12" customHeight="1"/>
    <row r="49" spans="1:13" s="1" customFormat="1" ht="12" customHeight="1">
      <c r="A49" s="3" t="s">
        <v>0</v>
      </c>
      <c r="M49" s="2"/>
    </row>
    <row r="50" s="1" customFormat="1" ht="12" customHeight="1">
      <c r="M50" s="2"/>
    </row>
  </sheetData>
  <sheetProtection/>
  <mergeCells count="3">
    <mergeCell ref="A1:B1"/>
    <mergeCell ref="A2:B2"/>
    <mergeCell ref="A3:B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2012-05-28T22:10:16Z</dcterms:created>
  <dcterms:modified xsi:type="dcterms:W3CDTF">2012-05-28T22:13:07Z</dcterms:modified>
  <cp:category/>
  <cp:version/>
  <cp:contentType/>
  <cp:contentStatus/>
</cp:coreProperties>
</file>