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<sst xmlns="http://schemas.openxmlformats.org/spreadsheetml/2006/main" count="62" uniqueCount="52">
  <si>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FUENTE: Dirección General de Bibliotecas, UNAM.</t>
  </si>
  <si>
    <r>
      <t>e</t>
    </r>
    <r>
      <rPr>
        <sz val="8"/>
        <rFont val="Arial"/>
        <family val="2"/>
      </rPr>
      <t xml:space="preserve"> Material bibliográfico adquirido por diversas dependencias y que no se encuentra a disposición del público.</t>
    </r>
  </si>
  <si>
    <r>
      <t>d</t>
    </r>
    <r>
      <rPr>
        <sz val="8"/>
        <rFont val="Arial"/>
        <family val="2"/>
      </rPr>
      <t xml:space="preserve"> Incluye 1,670 títulos que corresponden a 1,976 volúmenes adquiridos con presupuesto de proyectos de la Dirección General de Asuntos del Personal Académico e ingresos extraordinarios.</t>
    </r>
  </si>
  <si>
    <r>
      <t>c</t>
    </r>
    <r>
      <rPr>
        <sz val="8"/>
        <rFont val="Arial"/>
        <family val="2"/>
      </rPr>
      <t xml:space="preserve"> Se refiere al número de ejemplares registrados.</t>
    </r>
  </si>
  <si>
    <r>
      <t>b</t>
    </r>
    <r>
      <rPr>
        <sz val="8"/>
        <rFont val="Arial"/>
        <family val="2"/>
      </rPr>
      <t xml:space="preserve"> Se refiere a la suma de títulos reportados por cada biblioteca, por lo que puede existir duplicidad de títulos entre éstas.</t>
    </r>
  </si>
  <si>
    <r>
      <t>a</t>
    </r>
    <r>
      <rPr>
        <sz val="8"/>
        <rFont val="Arial"/>
        <family val="2"/>
      </rPr>
      <t xml:space="preserve"> Incluye libros, tesis, folletos, audiovisuales, microfichas, discos compactos y videodiscos digitales.</t>
    </r>
  </si>
  <si>
    <t>T O T A L</t>
  </si>
  <si>
    <r>
      <t>Colecciones y Claves Administrativas</t>
    </r>
    <r>
      <rPr>
        <vertAlign val="superscript"/>
        <sz val="10"/>
        <rFont val="Arial"/>
        <family val="2"/>
      </rPr>
      <t>e</t>
    </r>
  </si>
  <si>
    <t>Administración y Extensión Universitaria</t>
  </si>
  <si>
    <t>Colegio de Ciencias y Humanidades</t>
  </si>
  <si>
    <t>Escuela Nacional Preparatoria</t>
  </si>
  <si>
    <t>Escuelas</t>
  </si>
  <si>
    <t>Unidades Multidisciplinarias</t>
  </si>
  <si>
    <t>Facultades</t>
  </si>
  <si>
    <t>Institutos y Centros de Investigación Científica</t>
  </si>
  <si>
    <t>Institutos y Centros de Investigación Humanística</t>
  </si>
  <si>
    <t>Volúmenes</t>
  </si>
  <si>
    <t>Títulos</t>
  </si>
  <si>
    <t>Subsistema</t>
  </si>
  <si>
    <t>Total</t>
  </si>
  <si>
    <t>Donación</t>
  </si>
  <si>
    <r>
      <t>Compra</t>
    </r>
    <r>
      <rPr>
        <vertAlign val="superscript"/>
        <sz val="8"/>
        <rFont val="Arial"/>
        <family val="2"/>
      </rPr>
      <t>d</t>
    </r>
  </si>
  <si>
    <t>Número de bibliotecas</t>
  </si>
  <si>
    <t>Existencia de material bibliográfico</t>
  </si>
  <si>
    <t>Material bibliográfico adquirido en 2011</t>
  </si>
  <si>
    <t>ACERVO BIBLIOGRÁFICO</t>
  </si>
  <si>
    <t>UNAM. SERVICIOS BIBLIOTECARIOS</t>
  </si>
  <si>
    <t>Préstamo a domicilio</t>
  </si>
  <si>
    <t>Artículos obtenidos de la red (texto completo)</t>
  </si>
  <si>
    <t>Asistencia a las bibliotecas</t>
  </si>
  <si>
    <t>Consultas a bases de datos</t>
  </si>
  <si>
    <t>Usuarios del sistema bibliotecario</t>
  </si>
  <si>
    <t>Texto Completo</t>
  </si>
  <si>
    <t>Títulos únicos de revistas</t>
  </si>
  <si>
    <t>Referenciales</t>
  </si>
  <si>
    <t>Suscripciones a revistas técnicas y científicas</t>
  </si>
  <si>
    <t>Bases de datos internacionales especializadas</t>
  </si>
  <si>
    <t>Revistas</t>
  </si>
  <si>
    <t>Revistas electrónicas de texto completo</t>
  </si>
  <si>
    <t>Registros MAPAMEX</t>
  </si>
  <si>
    <t>Libros electrónicos</t>
  </si>
  <si>
    <t>Volúmenes en TESIUNAM</t>
  </si>
  <si>
    <t>Recursos y servicios de la Biblioteca Digital (BIDI-UNAM)</t>
  </si>
  <si>
    <t>Registros en TESIUNAM</t>
  </si>
  <si>
    <r>
      <t>Volúmenes en SERIUNAM</t>
    </r>
    <r>
      <rPr>
        <vertAlign val="superscript"/>
        <sz val="10"/>
        <rFont val="Arial"/>
        <family val="2"/>
      </rPr>
      <t>c</t>
    </r>
  </si>
  <si>
    <r>
      <t>Títulos</t>
    </r>
    <r>
      <rPr>
        <vertAlign val="superscript"/>
        <sz val="10"/>
        <rFont val="Arial"/>
        <family val="2"/>
      </rPr>
      <t>b</t>
    </r>
  </si>
  <si>
    <t>Registros SERIUNAM</t>
  </si>
  <si>
    <t xml:space="preserve">Material bibliográfico (libros) </t>
  </si>
  <si>
    <t>Volúmenes en LIBRUNAM</t>
  </si>
  <si>
    <t>Registros en LIBRUNAM</t>
  </si>
  <si>
    <t>Catálogos y bases de datos referenciales</t>
  </si>
  <si>
    <r>
      <t>Recursos documentales</t>
    </r>
    <r>
      <rPr>
        <b/>
        <vertAlign val="superscript"/>
        <sz val="10"/>
        <rFont val="Arial"/>
        <family val="2"/>
      </rPr>
      <t xml:space="preserve">a 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</si>
</sst>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3" fontId="20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3" fontId="2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4.28125" style="1" customWidth="1"/>
    <col min="2" max="2" width="8.421875" style="3" bestFit="1" customWidth="1"/>
    <col min="3" max="4" width="11.7109375" style="2" customWidth="1"/>
    <col min="5" max="6" width="11.7109375" style="1" customWidth="1"/>
    <col min="7" max="10" width="11.7109375" style="2" customWidth="1"/>
    <col min="11" max="16384" width="11.421875" style="1" customWidth="1"/>
  </cols>
  <sheetData>
    <row r="1" spans="1:10" ht="12.75" customHeight="1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 customHeight="1">
      <c r="A2" s="38">
        <v>2011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2:10" ht="12.75" customHeight="1">
      <c r="B4" s="43"/>
      <c r="C4" s="9"/>
      <c r="D4" s="9"/>
      <c r="E4" s="9"/>
      <c r="F4" s="9"/>
      <c r="G4" s="9"/>
      <c r="H4" s="9"/>
      <c r="I4" s="9"/>
      <c r="J4" s="9"/>
    </row>
    <row r="5" spans="1:14" ht="14.25" customHeight="1">
      <c r="A5" s="53" t="s">
        <v>51</v>
      </c>
      <c r="B5" s="25"/>
      <c r="D5" s="9"/>
      <c r="E5" s="45" t="s">
        <v>50</v>
      </c>
      <c r="F5" s="45"/>
      <c r="G5" s="45"/>
      <c r="H5" s="45"/>
      <c r="J5" s="40"/>
      <c r="K5" s="45"/>
      <c r="L5" s="25"/>
      <c r="M5" s="25"/>
      <c r="N5" s="52"/>
    </row>
    <row r="6" spans="1:14" ht="14.25" customHeight="1">
      <c r="A6" s="41" t="s">
        <v>17</v>
      </c>
      <c r="B6" s="25"/>
      <c r="C6" s="44">
        <v>4545652</v>
      </c>
      <c r="E6" s="41" t="s">
        <v>49</v>
      </c>
      <c r="F6" s="40"/>
      <c r="G6" s="40"/>
      <c r="H6" s="40"/>
      <c r="J6" s="44">
        <v>1341027</v>
      </c>
      <c r="K6" s="41"/>
      <c r="L6" s="43"/>
      <c r="M6" s="43"/>
      <c r="N6" s="44"/>
    </row>
    <row r="7" spans="1:14" ht="14.25" customHeight="1">
      <c r="A7" s="41" t="s">
        <v>16</v>
      </c>
      <c r="B7" s="25"/>
      <c r="C7" s="44">
        <v>12965254</v>
      </c>
      <c r="E7" s="41" t="s">
        <v>48</v>
      </c>
      <c r="F7" s="40"/>
      <c r="G7" s="40"/>
      <c r="H7" s="40"/>
      <c r="J7" s="44">
        <v>6468651</v>
      </c>
      <c r="K7" s="41"/>
      <c r="L7" s="25"/>
      <c r="M7" s="25"/>
      <c r="N7" s="44"/>
    </row>
    <row r="8" spans="1:10" ht="14.25" customHeight="1">
      <c r="A8" s="47" t="s">
        <v>47</v>
      </c>
      <c r="B8" s="25"/>
      <c r="C8" s="44"/>
      <c r="D8" s="9"/>
      <c r="E8" s="41" t="s">
        <v>46</v>
      </c>
      <c r="F8" s="40"/>
      <c r="G8" s="40"/>
      <c r="H8" s="40"/>
      <c r="J8" s="44">
        <v>68446</v>
      </c>
    </row>
    <row r="9" spans="1:10" ht="14.25" customHeight="1">
      <c r="A9" s="41" t="s">
        <v>45</v>
      </c>
      <c r="B9" s="25"/>
      <c r="C9" s="44">
        <v>2738472</v>
      </c>
      <c r="D9" s="9"/>
      <c r="E9" s="41" t="s">
        <v>44</v>
      </c>
      <c r="F9" s="51"/>
      <c r="G9" s="51"/>
      <c r="H9" s="51"/>
      <c r="I9" s="50"/>
      <c r="J9" s="49">
        <v>10045757</v>
      </c>
    </row>
    <row r="10" spans="1:10" ht="14.25" customHeight="1">
      <c r="A10" s="41" t="s">
        <v>16</v>
      </c>
      <c r="B10" s="25"/>
      <c r="C10" s="44">
        <v>6882246</v>
      </c>
      <c r="D10" s="9"/>
      <c r="E10" s="41" t="s">
        <v>43</v>
      </c>
      <c r="F10" s="40"/>
      <c r="G10" s="40"/>
      <c r="H10" s="40"/>
      <c r="J10" s="44">
        <v>425437</v>
      </c>
    </row>
    <row r="11" spans="1:10" ht="14.25" customHeight="1">
      <c r="A11" s="47" t="s">
        <v>42</v>
      </c>
      <c r="B11" s="48"/>
      <c r="C11" s="9"/>
      <c r="D11" s="9"/>
      <c r="E11" s="41" t="s">
        <v>41</v>
      </c>
      <c r="J11" s="2">
        <v>547909</v>
      </c>
    </row>
    <row r="12" spans="1:10" ht="14.25" customHeight="1">
      <c r="A12" s="41" t="s">
        <v>40</v>
      </c>
      <c r="B12" s="48"/>
      <c r="C12" s="44">
        <v>431124</v>
      </c>
      <c r="D12" s="9"/>
      <c r="E12" s="41" t="s">
        <v>39</v>
      </c>
      <c r="F12" s="40"/>
      <c r="G12" s="40"/>
      <c r="H12" s="40"/>
      <c r="J12" s="44">
        <v>19204</v>
      </c>
    </row>
    <row r="13" spans="1:10" ht="14.25" customHeight="1">
      <c r="A13" s="41" t="s">
        <v>38</v>
      </c>
      <c r="B13" s="48"/>
      <c r="C13" s="44">
        <v>26000</v>
      </c>
      <c r="D13" s="9"/>
      <c r="E13" s="47" t="s">
        <v>37</v>
      </c>
      <c r="F13" s="45"/>
      <c r="G13" s="45"/>
      <c r="H13" s="45"/>
      <c r="J13" s="40"/>
    </row>
    <row r="14" spans="1:10" ht="14.25" customHeight="1">
      <c r="A14" s="41" t="s">
        <v>36</v>
      </c>
      <c r="B14" s="25"/>
      <c r="C14" s="44">
        <f>SUM(C15:C16)</f>
        <v>158</v>
      </c>
      <c r="D14" s="9"/>
      <c r="E14" s="41" t="s">
        <v>35</v>
      </c>
      <c r="F14" s="40"/>
      <c r="G14" s="40"/>
      <c r="H14" s="40"/>
      <c r="J14" s="2">
        <v>10413</v>
      </c>
    </row>
    <row r="15" spans="1:10" ht="14.25" customHeight="1">
      <c r="A15" s="46" t="s">
        <v>34</v>
      </c>
      <c r="B15" s="25"/>
      <c r="C15" s="44">
        <v>104</v>
      </c>
      <c r="D15" s="9"/>
      <c r="E15" s="41" t="s">
        <v>33</v>
      </c>
      <c r="F15" s="40"/>
      <c r="G15" s="40"/>
      <c r="H15" s="40"/>
      <c r="J15" s="2">
        <v>6690</v>
      </c>
    </row>
    <row r="16" spans="1:10" ht="14.25" customHeight="1">
      <c r="A16" s="46" t="s">
        <v>32</v>
      </c>
      <c r="B16" s="25"/>
      <c r="C16" s="44">
        <v>54</v>
      </c>
      <c r="D16" s="9"/>
      <c r="E16" s="45" t="s">
        <v>31</v>
      </c>
      <c r="F16" s="45"/>
      <c r="G16" s="45"/>
      <c r="H16" s="45"/>
      <c r="J16" s="40"/>
    </row>
    <row r="17" spans="1:10" ht="14.25" customHeight="1">
      <c r="A17" s="41" t="s">
        <v>30</v>
      </c>
      <c r="B17" s="25"/>
      <c r="C17" s="39">
        <v>5504334</v>
      </c>
      <c r="D17" s="42"/>
      <c r="E17" s="41" t="s">
        <v>29</v>
      </c>
      <c r="F17" s="40"/>
      <c r="G17" s="40"/>
      <c r="H17" s="40"/>
      <c r="J17" s="44">
        <v>19194038</v>
      </c>
    </row>
    <row r="18" spans="1:10" ht="14.25" customHeight="1">
      <c r="A18" s="41" t="s">
        <v>28</v>
      </c>
      <c r="B18" s="43"/>
      <c r="C18" s="39">
        <v>4177718</v>
      </c>
      <c r="D18" s="42"/>
      <c r="E18" s="41" t="s">
        <v>27</v>
      </c>
      <c r="F18" s="40"/>
      <c r="G18" s="40"/>
      <c r="H18" s="40"/>
      <c r="J18" s="39">
        <v>3684956</v>
      </c>
    </row>
    <row r="19" spans="1:10" ht="12.75" customHeight="1">
      <c r="A19" s="14"/>
      <c r="B19" s="37"/>
      <c r="C19" s="13"/>
      <c r="D19" s="13"/>
      <c r="E19" s="13"/>
      <c r="F19" s="13"/>
      <c r="G19" s="13"/>
      <c r="H19" s="13"/>
      <c r="I19" s="14"/>
      <c r="J19" s="13"/>
    </row>
    <row r="20" spans="2:10" ht="12.75" customHeight="1">
      <c r="B20" s="25"/>
      <c r="C20" s="9"/>
      <c r="D20" s="9"/>
      <c r="E20" s="9"/>
      <c r="F20" s="9"/>
      <c r="G20" s="9"/>
      <c r="H20" s="9"/>
      <c r="I20" s="9"/>
      <c r="J20" s="9"/>
    </row>
    <row r="21" spans="2:10" ht="12.75" customHeight="1">
      <c r="B21" s="25"/>
      <c r="C21" s="9"/>
      <c r="D21" s="9"/>
      <c r="E21" s="9"/>
      <c r="F21" s="9"/>
      <c r="G21" s="9"/>
      <c r="H21" s="9"/>
      <c r="I21" s="9"/>
      <c r="J21" s="9"/>
    </row>
    <row r="22" spans="1:10" ht="12.75" customHeight="1">
      <c r="A22" s="38" t="s">
        <v>26</v>
      </c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 customHeight="1">
      <c r="A23" s="38" t="s">
        <v>25</v>
      </c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 customHeight="1">
      <c r="A24" s="38">
        <v>2011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 customHeight="1">
      <c r="A25" s="14"/>
      <c r="B25" s="37"/>
      <c r="C25" s="13"/>
      <c r="D25" s="13"/>
      <c r="E25" s="14"/>
      <c r="F25" s="14"/>
      <c r="G25" s="13"/>
      <c r="H25" s="13"/>
      <c r="I25" s="13"/>
      <c r="J25" s="13"/>
    </row>
    <row r="26" ht="9" customHeight="1"/>
    <row r="27" spans="2:10" ht="12" customHeight="1">
      <c r="B27" s="29"/>
      <c r="C27" s="36" t="s">
        <v>24</v>
      </c>
      <c r="D27" s="36"/>
      <c r="E27" s="36"/>
      <c r="F27" s="36"/>
      <c r="G27" s="36"/>
      <c r="H27" s="36"/>
      <c r="I27" s="32" t="s">
        <v>23</v>
      </c>
      <c r="J27" s="32"/>
    </row>
    <row r="28" spans="1:10" ht="12" customHeight="1">
      <c r="A28" s="24"/>
      <c r="B28" s="32" t="s">
        <v>22</v>
      </c>
      <c r="C28" s="34" t="s">
        <v>21</v>
      </c>
      <c r="D28" s="34"/>
      <c r="E28" s="35" t="s">
        <v>20</v>
      </c>
      <c r="F28" s="35"/>
      <c r="G28" s="34" t="s">
        <v>19</v>
      </c>
      <c r="H28" s="34"/>
      <c r="I28" s="32"/>
      <c r="J28" s="32"/>
    </row>
    <row r="29" spans="1:10" ht="12" customHeight="1">
      <c r="A29" s="33" t="s">
        <v>18</v>
      </c>
      <c r="B29" s="32"/>
      <c r="C29" s="30" t="s">
        <v>17</v>
      </c>
      <c r="D29" s="30" t="s">
        <v>16</v>
      </c>
      <c r="E29" s="31" t="s">
        <v>17</v>
      </c>
      <c r="F29" s="31" t="s">
        <v>16</v>
      </c>
      <c r="G29" s="30" t="s">
        <v>17</v>
      </c>
      <c r="H29" s="30" t="s">
        <v>16</v>
      </c>
      <c r="I29" s="29" t="s">
        <v>17</v>
      </c>
      <c r="J29" s="29" t="s">
        <v>16</v>
      </c>
    </row>
    <row r="30" spans="1:10" ht="9" customHeight="1">
      <c r="A30" s="14"/>
      <c r="B30" s="28"/>
      <c r="C30" s="26"/>
      <c r="D30" s="26"/>
      <c r="E30" s="27"/>
      <c r="F30" s="27"/>
      <c r="G30" s="26"/>
      <c r="H30" s="26"/>
      <c r="I30" s="26"/>
      <c r="J30" s="26"/>
    </row>
    <row r="31" spans="2:10" ht="12.75" customHeight="1">
      <c r="B31" s="25"/>
      <c r="C31" s="9"/>
      <c r="D31" s="9"/>
      <c r="E31" s="12"/>
      <c r="F31" s="12"/>
      <c r="G31" s="9"/>
      <c r="H31" s="9"/>
      <c r="I31" s="9"/>
      <c r="J31" s="9"/>
    </row>
    <row r="32" spans="1:10" ht="14.25" customHeight="1">
      <c r="A32" s="1" t="s">
        <v>15</v>
      </c>
      <c r="B32" s="18">
        <v>21</v>
      </c>
      <c r="C32" s="21">
        <v>11591</v>
      </c>
      <c r="D32" s="21">
        <v>12125</v>
      </c>
      <c r="E32" s="21">
        <v>3624</v>
      </c>
      <c r="F32" s="21">
        <v>4174</v>
      </c>
      <c r="G32" s="21">
        <f>SUM(C32,E32)</f>
        <v>15215</v>
      </c>
      <c r="H32" s="21">
        <f>SUM(D32,F32)</f>
        <v>16299</v>
      </c>
      <c r="I32" s="21">
        <v>658077</v>
      </c>
      <c r="J32" s="21">
        <v>784686</v>
      </c>
    </row>
    <row r="33" spans="1:10" ht="14.25" customHeight="1">
      <c r="A33" s="1" t="s">
        <v>14</v>
      </c>
      <c r="B33" s="24">
        <v>31</v>
      </c>
      <c r="C33" s="21">
        <v>9924</v>
      </c>
      <c r="D33" s="21">
        <v>10995</v>
      </c>
      <c r="E33" s="21">
        <v>2653</v>
      </c>
      <c r="F33" s="21">
        <v>2834</v>
      </c>
      <c r="G33" s="21">
        <f>SUM(C33,E33)</f>
        <v>12577</v>
      </c>
      <c r="H33" s="21">
        <f>SUM(D33,F33)</f>
        <v>13829</v>
      </c>
      <c r="I33" s="21">
        <v>358383</v>
      </c>
      <c r="J33" s="21">
        <v>462360</v>
      </c>
    </row>
    <row r="34" spans="1:10" ht="14.25" customHeight="1">
      <c r="A34" s="1" t="s">
        <v>13</v>
      </c>
      <c r="B34" s="24">
        <v>33</v>
      </c>
      <c r="C34" s="21">
        <v>11611</v>
      </c>
      <c r="D34" s="21">
        <v>28165</v>
      </c>
      <c r="E34" s="21">
        <v>4045</v>
      </c>
      <c r="F34" s="21">
        <v>5654</v>
      </c>
      <c r="G34" s="21">
        <f>SUM(C34,E34)</f>
        <v>15656</v>
      </c>
      <c r="H34" s="21">
        <f>SUM(D34,F34)</f>
        <v>33819</v>
      </c>
      <c r="I34" s="21">
        <v>655489</v>
      </c>
      <c r="J34" s="21">
        <v>1932904</v>
      </c>
    </row>
    <row r="35" spans="1:10" ht="14.25" customHeight="1">
      <c r="A35" s="1" t="s">
        <v>12</v>
      </c>
      <c r="B35" s="24">
        <v>7</v>
      </c>
      <c r="C35" s="21">
        <v>8851</v>
      </c>
      <c r="D35" s="21">
        <v>22646</v>
      </c>
      <c r="E35" s="21">
        <v>1045</v>
      </c>
      <c r="F35" s="21">
        <v>1606</v>
      </c>
      <c r="G35" s="21">
        <f>SUM(C35,E35)</f>
        <v>9896</v>
      </c>
      <c r="H35" s="21">
        <f>SUM(D35,F35)</f>
        <v>24252</v>
      </c>
      <c r="I35" s="21">
        <v>296900</v>
      </c>
      <c r="J35" s="21">
        <v>1135005</v>
      </c>
    </row>
    <row r="36" spans="1:10" ht="14.25" customHeight="1">
      <c r="A36" s="1" t="s">
        <v>11</v>
      </c>
      <c r="B36" s="24">
        <v>5</v>
      </c>
      <c r="C36" s="21">
        <v>2787</v>
      </c>
      <c r="D36" s="21">
        <v>5789</v>
      </c>
      <c r="E36" s="21">
        <v>734</v>
      </c>
      <c r="F36" s="21">
        <v>1065</v>
      </c>
      <c r="G36" s="21">
        <f>SUM(C36,E36)</f>
        <v>3521</v>
      </c>
      <c r="H36" s="21">
        <f>SUM(D36,F36)</f>
        <v>6854</v>
      </c>
      <c r="I36" s="21">
        <v>79263</v>
      </c>
      <c r="J36" s="21">
        <v>225361</v>
      </c>
    </row>
    <row r="37" spans="1:10" ht="14.25" customHeight="1">
      <c r="A37" s="12" t="s">
        <v>10</v>
      </c>
      <c r="B37" s="24">
        <v>10</v>
      </c>
      <c r="C37" s="21">
        <v>7186</v>
      </c>
      <c r="D37" s="21">
        <v>18568</v>
      </c>
      <c r="E37" s="21">
        <v>134</v>
      </c>
      <c r="F37" s="21">
        <v>269</v>
      </c>
      <c r="G37" s="21">
        <f>SUM(C37,E37)</f>
        <v>7320</v>
      </c>
      <c r="H37" s="21">
        <f>SUM(D37,F37)</f>
        <v>18837</v>
      </c>
      <c r="I37" s="21">
        <v>161756</v>
      </c>
      <c r="J37" s="21">
        <v>603419</v>
      </c>
    </row>
    <row r="38" spans="1:10" ht="14.25" customHeight="1">
      <c r="A38" s="1" t="s">
        <v>9</v>
      </c>
      <c r="B38" s="24">
        <v>6</v>
      </c>
      <c r="C38" s="23">
        <v>5554</v>
      </c>
      <c r="D38" s="23">
        <v>24193</v>
      </c>
      <c r="E38" s="21">
        <v>150</v>
      </c>
      <c r="F38" s="21">
        <v>233</v>
      </c>
      <c r="G38" s="21">
        <f>SUM(C38,E38)</f>
        <v>5704</v>
      </c>
      <c r="H38" s="21">
        <f>SUM(D38,F38)</f>
        <v>24426</v>
      </c>
      <c r="I38" s="21">
        <v>105617</v>
      </c>
      <c r="J38" s="21">
        <v>1008304</v>
      </c>
    </row>
    <row r="39" spans="1:10" ht="14.25" customHeight="1">
      <c r="A39" s="1" t="s">
        <v>8</v>
      </c>
      <c r="B39" s="22">
        <v>21</v>
      </c>
      <c r="C39" s="20">
        <v>11445</v>
      </c>
      <c r="D39" s="20">
        <v>16561</v>
      </c>
      <c r="E39" s="20">
        <v>3695</v>
      </c>
      <c r="F39" s="20">
        <v>4715</v>
      </c>
      <c r="G39" s="21">
        <f>SUM(C39,E39)</f>
        <v>15140</v>
      </c>
      <c r="H39" s="21">
        <f>SUM(D39,F39)</f>
        <v>21276</v>
      </c>
      <c r="I39" s="20">
        <v>387707</v>
      </c>
      <c r="J39" s="20">
        <v>683126</v>
      </c>
    </row>
    <row r="40" spans="1:10" ht="14.25" customHeight="1">
      <c r="A40" s="1" t="s">
        <v>7</v>
      </c>
      <c r="B40" s="18"/>
      <c r="C40" s="20">
        <v>1199</v>
      </c>
      <c r="D40" s="20">
        <v>1268</v>
      </c>
      <c r="E40" s="20">
        <v>1445</v>
      </c>
      <c r="F40" s="20">
        <v>1533</v>
      </c>
      <c r="G40" s="21">
        <f>SUM(C40,E40)</f>
        <v>2644</v>
      </c>
      <c r="H40" s="21">
        <f>SUM(D40,F40)</f>
        <v>2801</v>
      </c>
      <c r="I40" s="20">
        <v>35280</v>
      </c>
      <c r="J40" s="20">
        <v>47081</v>
      </c>
    </row>
    <row r="41" spans="1:10" ht="12.75" customHeight="1">
      <c r="A41" s="14"/>
      <c r="B41" s="19"/>
      <c r="C41" s="13"/>
      <c r="D41" s="13"/>
      <c r="E41" s="13"/>
      <c r="F41" s="13"/>
      <c r="G41" s="13"/>
      <c r="H41" s="13"/>
      <c r="I41" s="13"/>
      <c r="J41" s="13"/>
    </row>
    <row r="42" spans="1:10" ht="9" customHeight="1">
      <c r="A42" s="12"/>
      <c r="B42" s="18"/>
      <c r="C42" s="9"/>
      <c r="D42" s="9"/>
      <c r="E42" s="9"/>
      <c r="F42" s="9"/>
      <c r="G42" s="9"/>
      <c r="H42" s="9"/>
      <c r="I42" s="9"/>
      <c r="J42" s="9"/>
    </row>
    <row r="43" spans="1:10" ht="12.75" customHeight="1">
      <c r="A43" s="17" t="s">
        <v>6</v>
      </c>
      <c r="B43" s="15">
        <f>SUM(B32:B40)</f>
        <v>134</v>
      </c>
      <c r="C43" s="15">
        <f>SUM(C32:C40)</f>
        <v>70148</v>
      </c>
      <c r="D43" s="15">
        <f>SUM(D32:D40)</f>
        <v>140310</v>
      </c>
      <c r="E43" s="15">
        <f>SUM(E32:E40)</f>
        <v>17525</v>
      </c>
      <c r="F43" s="15">
        <f>SUM(F32:F40)</f>
        <v>22083</v>
      </c>
      <c r="G43" s="16">
        <f>SUM(G32:G40)</f>
        <v>87673</v>
      </c>
      <c r="H43" s="16">
        <f>SUM(H32:H40)</f>
        <v>162393</v>
      </c>
      <c r="I43" s="15">
        <f>SUM(I32:I40)</f>
        <v>2738472</v>
      </c>
      <c r="J43" s="15">
        <f>SUM(J32:J40)</f>
        <v>6882246</v>
      </c>
    </row>
    <row r="44" spans="1:10" ht="9" customHeight="1">
      <c r="A44" s="14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.75" customHeight="1">
      <c r="A45" s="12"/>
      <c r="B45" s="9"/>
      <c r="C45" s="9"/>
      <c r="D45" s="9"/>
      <c r="E45" s="9"/>
      <c r="F45" s="9"/>
      <c r="G45" s="9"/>
      <c r="H45" s="9"/>
      <c r="I45" s="9"/>
      <c r="J45" s="9"/>
    </row>
    <row r="46" spans="1:10" ht="12.75" customHeight="1">
      <c r="A46" s="10" t="s">
        <v>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2.75" customHeight="1">
      <c r="A47" s="11" t="s">
        <v>4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2.75" customHeight="1">
      <c r="A48" s="11" t="s">
        <v>3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 ht="12.75" customHeight="1">
      <c r="A49" s="10" t="s">
        <v>2</v>
      </c>
      <c r="B49" s="9"/>
      <c r="C49" s="9"/>
      <c r="D49" s="9"/>
      <c r="E49" s="9"/>
      <c r="F49" s="9"/>
      <c r="G49" s="9"/>
      <c r="H49" s="9"/>
      <c r="I49" s="9"/>
      <c r="J49" s="9"/>
    </row>
    <row r="50" ht="12.75" customHeight="1">
      <c r="A50" s="8" t="s">
        <v>1</v>
      </c>
    </row>
    <row r="51" spans="3:7" ht="12.75" customHeight="1">
      <c r="C51" s="3"/>
      <c r="E51" s="2"/>
      <c r="G51" s="1"/>
    </row>
    <row r="52" spans="1:14" ht="12.75" customHeight="1">
      <c r="A52" s="7" t="s">
        <v>0</v>
      </c>
      <c r="C52" s="6"/>
      <c r="D52" s="5"/>
      <c r="E52" s="5"/>
      <c r="F52" s="5"/>
      <c r="G52" s="5"/>
      <c r="H52" s="5"/>
      <c r="I52" s="5"/>
      <c r="J52" s="5"/>
      <c r="K52" s="4"/>
      <c r="L52" s="4"/>
      <c r="M52" s="4"/>
      <c r="N52" s="4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</sheetData>
  <sheetProtection/>
  <mergeCells count="11">
    <mergeCell ref="A1:J1"/>
    <mergeCell ref="A2:J2"/>
    <mergeCell ref="A22:J22"/>
    <mergeCell ref="A23:J23"/>
    <mergeCell ref="A24:J24"/>
    <mergeCell ref="B28:B29"/>
    <mergeCell ref="I27:J28"/>
    <mergeCell ref="G28:H28"/>
    <mergeCell ref="C28:D28"/>
    <mergeCell ref="E28:F28"/>
    <mergeCell ref="C27:H27"/>
  </mergeCells>
  <printOptions horizontalCentered="1"/>
  <pageMargins left="0.3937007874015748" right="0.3937007874015748" top="0.7874015748031497" bottom="0.5905511811023623" header="0.3937007874015748" footer="0"/>
  <pageSetup fitToHeight="1" fitToWidth="1" horizontalDpi="600" verticalDpi="600" orientation="landscape" scale="77"/>
  <headerFooter alignWithMargins="0">
    <oddHeader xml:space="preserve">&amp;R&amp;"Arial,Negrita"&amp;14Resumen Estadístico  </oddHeader>
  </headerFooter>
  <ignoredErrors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2012-05-29T02:13:02Z</dcterms:created>
  <dcterms:modified xsi:type="dcterms:W3CDTF">2012-05-29T02:13:35Z</dcterms:modified>
  <cp:category/>
  <cp:version/>
  <cp:contentType/>
  <cp:contentStatus/>
</cp:coreProperties>
</file>