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<sst xmlns="http://schemas.openxmlformats.org/spreadsheetml/2006/main" count="91" uniqueCount="28">
  <si>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</si>
  <si>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Congresos, Foros, Jornadas, Mesas Redondas, Módulos, Páneles de expertos, Sesiones Académicas, Simposios y Videoconferencias</t>
    </r>
  </si>
  <si>
    <t>T O T A L</t>
  </si>
  <si>
    <r>
      <t>Otras actividades</t>
    </r>
    <r>
      <rPr>
        <vertAlign val="superscript"/>
        <sz val="10"/>
        <rFont val="Arial"/>
        <family val="2"/>
      </rPr>
      <t>a</t>
    </r>
  </si>
  <si>
    <t>Videoconferencias</t>
  </si>
  <si>
    <t>Simposios</t>
  </si>
  <si>
    <t>Sesiones Académicas</t>
  </si>
  <si>
    <t>Páneles de expertos</t>
  </si>
  <si>
    <t>Módulos</t>
  </si>
  <si>
    <t>Mesas Redondas</t>
  </si>
  <si>
    <t>Jornadas</t>
  </si>
  <si>
    <t>Foros</t>
  </si>
  <si>
    <t>Congresos</t>
  </si>
  <si>
    <t>Coloquios</t>
  </si>
  <si>
    <t>Conferencias</t>
  </si>
  <si>
    <t>Seminarios</t>
  </si>
  <si>
    <t>Talleres</t>
  </si>
  <si>
    <t>Cursos</t>
  </si>
  <si>
    <t xml:space="preserve">Diplomados </t>
  </si>
  <si>
    <t>Ponentes</t>
  </si>
  <si>
    <t>Horas</t>
  </si>
  <si>
    <t>Beneficiados</t>
  </si>
  <si>
    <t>Actos</t>
  </si>
  <si>
    <t>EDUCACIÓN CONTINUA SEMIPRESENCIAL</t>
  </si>
  <si>
    <t>EDUCACIÓN CONTINUA PRESENCIAL</t>
  </si>
  <si>
    <t>EDUCACIÓN CONTINUA A DISTANCIA</t>
  </si>
  <si>
    <t>EDUCACIÓN CONTINUA A DISTANCIA, PRESENCIAL Y SEMIPRESENCIAL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</si>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</sst>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18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8" fillId="0" borderId="0" xfId="52" applyFont="1" applyFill="1">
      <alignment/>
      <protection/>
    </xf>
    <xf numFmtId="0" fontId="18" fillId="0" borderId="0" xfId="52" applyFont="1" applyFill="1" applyAlignment="1">
      <alignment horizontal="left"/>
      <protection/>
    </xf>
    <xf numFmtId="1" fontId="19" fillId="0" borderId="0" xfId="53" applyNumberFormat="1" applyFont="1" applyFill="1" applyAlignment="1">
      <alignment horizontal="left"/>
      <protection/>
    </xf>
    <xf numFmtId="0" fontId="19" fillId="0" borderId="0" xfId="52" applyFont="1" applyFill="1">
      <alignment/>
      <protection/>
    </xf>
    <xf numFmtId="0" fontId="18" fillId="0" borderId="0" xfId="52" applyFont="1" applyFill="1" applyAlignment="1">
      <alignment vertical="center"/>
      <protection/>
    </xf>
    <xf numFmtId="3" fontId="21" fillId="2" borderId="0" xfId="52" applyNumberFormat="1" applyFont="1" applyFill="1" applyAlignment="1">
      <alignment horizontal="right" vertical="center"/>
      <protection/>
    </xf>
    <xf numFmtId="3" fontId="21" fillId="2" borderId="0" xfId="52" applyNumberFormat="1" applyFont="1" applyFill="1" applyAlignment="1">
      <alignment horizontal="left" vertical="center"/>
      <protection/>
    </xf>
    <xf numFmtId="3" fontId="18" fillId="0" borderId="0" xfId="52" applyNumberFormat="1" applyFont="1" applyFill="1" applyAlignment="1">
      <alignment horizontal="right" vertical="center"/>
      <protection/>
    </xf>
    <xf numFmtId="3" fontId="18" fillId="0" borderId="0" xfId="52" applyNumberFormat="1" applyFont="1" applyFill="1" applyAlignment="1">
      <alignment horizontal="left" vertical="center"/>
      <protection/>
    </xf>
    <xf numFmtId="1" fontId="18" fillId="0" borderId="0" xfId="52" applyNumberFormat="1" applyFont="1" applyFill="1" applyAlignment="1">
      <alignment horizontal="left" vertical="center"/>
      <protection/>
    </xf>
    <xf numFmtId="1" fontId="0" fillId="0" borderId="0" xfId="52" applyNumberFormat="1" applyFont="1" applyFill="1" applyAlignment="1">
      <alignment horizontal="left" vertical="center"/>
      <protection/>
    </xf>
    <xf numFmtId="3" fontId="18" fillId="0" borderId="0" xfId="52" applyNumberFormat="1" applyFont="1" applyFill="1" applyAlignment="1">
      <alignment horizontal="center" vertical="center"/>
      <protection/>
    </xf>
    <xf numFmtId="3" fontId="23" fillId="2" borderId="0" xfId="52" applyNumberFormat="1" applyFont="1" applyFill="1" applyAlignment="1">
      <alignment horizontal="center" vertical="center"/>
      <protection/>
    </xf>
    <xf numFmtId="3" fontId="18" fillId="0" borderId="0" xfId="52" applyNumberFormat="1" applyFont="1" applyFill="1" applyAlignment="1">
      <alignment vertical="center"/>
      <protection/>
    </xf>
    <xf numFmtId="0" fontId="21" fillId="0" borderId="0" xfId="53" applyFont="1" applyFill="1" applyBorder="1" applyAlignment="1">
      <alignment horizontal="center" vertical="center"/>
      <protection/>
    </xf>
    <xf numFmtId="3" fontId="21" fillId="0" borderId="0" xfId="53" applyNumberFormat="1" applyFont="1" applyFill="1" applyBorder="1" applyAlignment="1">
      <alignment horizontal="center" vertical="center"/>
      <protection/>
    </xf>
    <xf numFmtId="3" fontId="19" fillId="0" borderId="0" xfId="53" applyNumberFormat="1" applyFont="1" applyFill="1" applyAlignment="1">
      <alignment horizontal="left" vertical="center"/>
      <protection/>
    </xf>
    <xf numFmtId="1" fontId="18" fillId="0" borderId="0" xfId="52" applyNumberFormat="1" applyFont="1" applyFill="1" applyAlignment="1">
      <alignment horizontal="center" vertical="center"/>
      <protection/>
    </xf>
    <xf numFmtId="1" fontId="23" fillId="2" borderId="0" xfId="52" applyNumberFormat="1" applyFont="1" applyFill="1" applyAlignment="1">
      <alignment horizontal="center" vertical="center"/>
      <protection/>
    </xf>
    <xf numFmtId="0" fontId="21" fillId="2" borderId="0" xfId="52" applyFont="1" applyFill="1" applyAlignment="1">
      <alignment horizontal="left" vertical="center"/>
      <protection/>
    </xf>
    <xf numFmtId="0" fontId="18" fillId="0" borderId="0" xfId="52" applyFont="1" applyFill="1" applyAlignment="1">
      <alignment horizontal="left" vertical="center"/>
      <protection/>
    </xf>
    <xf numFmtId="0" fontId="21" fillId="0" borderId="0" xfId="52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0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38.7109375" style="2" customWidth="1"/>
    <col min="2" max="5" width="13.140625" style="1" customWidth="1"/>
    <col min="6" max="16384" width="11.421875" style="1" customWidth="1"/>
  </cols>
  <sheetData>
    <row r="1" spans="1:5" s="5" customFormat="1" ht="15" customHeight="1">
      <c r="A1" s="22" t="s">
        <v>27</v>
      </c>
      <c r="B1" s="22"/>
      <c r="C1" s="22"/>
      <c r="D1" s="22"/>
      <c r="E1" s="22"/>
    </row>
    <row r="2" spans="1:5" s="5" customFormat="1" ht="15" customHeight="1">
      <c r="A2" s="15" t="s">
        <v>26</v>
      </c>
      <c r="B2" s="15"/>
      <c r="C2" s="15"/>
      <c r="D2" s="15"/>
      <c r="E2" s="15"/>
    </row>
    <row r="3" spans="1:5" s="5" customFormat="1" ht="15" customHeight="1">
      <c r="A3" s="15">
        <v>2013</v>
      </c>
      <c r="B3" s="15"/>
      <c r="C3" s="15"/>
      <c r="D3" s="15"/>
      <c r="E3" s="15"/>
    </row>
    <row r="4" s="5" customFormat="1" ht="15" customHeight="1">
      <c r="A4" s="21"/>
    </row>
    <row r="5" spans="1:5" s="5" customFormat="1" ht="15" customHeight="1">
      <c r="A5" s="20"/>
      <c r="B5" s="19" t="s">
        <v>22</v>
      </c>
      <c r="C5" s="19" t="s">
        <v>21</v>
      </c>
      <c r="D5" s="19" t="s">
        <v>20</v>
      </c>
      <c r="E5" s="19" t="s">
        <v>19</v>
      </c>
    </row>
    <row r="6" spans="1:5" s="5" customFormat="1" ht="9" customHeight="1">
      <c r="A6" s="10"/>
      <c r="B6" s="18"/>
      <c r="C6" s="18"/>
      <c r="D6" s="18"/>
      <c r="E6" s="18"/>
    </row>
    <row r="7" spans="1:5" s="5" customFormat="1" ht="15" customHeight="1">
      <c r="A7" s="9" t="s">
        <v>18</v>
      </c>
      <c r="B7" s="8">
        <f>SUM(B31,B55,B79)</f>
        <v>938</v>
      </c>
      <c r="C7" s="8">
        <f>SUM(C31,C55,C79)</f>
        <v>25355</v>
      </c>
      <c r="D7" s="8">
        <f>SUM(D31,D55,D79)</f>
        <v>283444</v>
      </c>
      <c r="E7" s="8">
        <f>SUM(E31,E55,E79)</f>
        <v>8470</v>
      </c>
    </row>
    <row r="8" spans="1:5" s="5" customFormat="1" ht="15" customHeight="1">
      <c r="A8" s="10" t="s">
        <v>17</v>
      </c>
      <c r="B8" s="8">
        <f>SUM(B32,B56,B80)</f>
        <v>6946</v>
      </c>
      <c r="C8" s="8">
        <f>SUM(C32,C56,C80)</f>
        <v>135570</v>
      </c>
      <c r="D8" s="8">
        <f>SUM(D32,D56,D80)</f>
        <v>296742</v>
      </c>
      <c r="E8" s="8">
        <f>SUM(E32,E56,E80)</f>
        <v>12185</v>
      </c>
    </row>
    <row r="9" spans="1:5" s="5" customFormat="1" ht="15" customHeight="1">
      <c r="A9" s="9" t="s">
        <v>16</v>
      </c>
      <c r="B9" s="8">
        <f>SUM(B33,B57,B81)</f>
        <v>928</v>
      </c>
      <c r="C9" s="8">
        <f>SUM(C33,C57,C81)</f>
        <v>27907</v>
      </c>
      <c r="D9" s="8">
        <f>SUM(D33,D57,D81)</f>
        <v>22190</v>
      </c>
      <c r="E9" s="8">
        <f>SUM(E33,E57,E81)</f>
        <v>1241</v>
      </c>
    </row>
    <row r="10" spans="1:5" s="5" customFormat="1" ht="15" customHeight="1">
      <c r="A10" s="9" t="s">
        <v>15</v>
      </c>
      <c r="B10" s="8">
        <f>SUM(B34,B58,B82)</f>
        <v>307</v>
      </c>
      <c r="C10" s="8">
        <f>SUM(C34,C58,C82)</f>
        <v>27029</v>
      </c>
      <c r="D10" s="8">
        <f>SUM(D34,D58,D82)</f>
        <v>8244</v>
      </c>
      <c r="E10" s="8">
        <f>SUM(E34,E58,E82)</f>
        <v>2159</v>
      </c>
    </row>
    <row r="11" spans="1:5" s="5" customFormat="1" ht="15" customHeight="1">
      <c r="A11" s="10" t="s">
        <v>14</v>
      </c>
      <c r="B11" s="8">
        <f>SUM(B35,B59,B83)</f>
        <v>1485</v>
      </c>
      <c r="C11" s="8">
        <f>SUM(C35,C59,C83)</f>
        <v>77855</v>
      </c>
      <c r="D11" s="8">
        <f>SUM(D35,D59,D83)</f>
        <v>2963</v>
      </c>
      <c r="E11" s="8">
        <f>SUM(E35,E59,E83)</f>
        <v>1824</v>
      </c>
    </row>
    <row r="12" spans="1:5" s="5" customFormat="1" ht="15" customHeight="1" hidden="1">
      <c r="A12" s="11" t="s">
        <v>13</v>
      </c>
      <c r="B12" s="8">
        <f>SUM(B36,B60,B84)</f>
        <v>105</v>
      </c>
      <c r="C12" s="8">
        <f>SUM(C36,C60,C84)</f>
        <v>5495</v>
      </c>
      <c r="D12" s="8">
        <f>SUM(D36,D60,D84)</f>
        <v>732</v>
      </c>
      <c r="E12" s="8">
        <f>SUM(E36,E60,E84)</f>
        <v>1330</v>
      </c>
    </row>
    <row r="13" spans="1:5" s="5" customFormat="1" ht="15" customHeight="1" hidden="1">
      <c r="A13" s="11" t="s">
        <v>12</v>
      </c>
      <c r="B13" s="8">
        <f>SUM(B37,B61,B85)</f>
        <v>42</v>
      </c>
      <c r="C13" s="8">
        <f>SUM(C37,C61,C85)</f>
        <v>11198</v>
      </c>
      <c r="D13" s="8">
        <f>SUM(D37,D61,D85)</f>
        <v>1083</v>
      </c>
      <c r="E13" s="8">
        <f>SUM(E37,E61,E85)</f>
        <v>1546</v>
      </c>
    </row>
    <row r="14" spans="1:5" s="5" customFormat="1" ht="15" customHeight="1" hidden="1">
      <c r="A14" s="11" t="s">
        <v>11</v>
      </c>
      <c r="B14" s="8">
        <f>SUM(B38,B62,B86)</f>
        <v>26</v>
      </c>
      <c r="C14" s="8">
        <f>SUM(C38,C62,C86)</f>
        <v>2314</v>
      </c>
      <c r="D14" s="8">
        <f>SUM(D38,D62,D86)</f>
        <v>177</v>
      </c>
      <c r="E14" s="8">
        <f>SUM(E38,E62,E86)</f>
        <v>324</v>
      </c>
    </row>
    <row r="15" spans="1:5" s="5" customFormat="1" ht="15" customHeight="1" hidden="1">
      <c r="A15" s="11" t="s">
        <v>10</v>
      </c>
      <c r="B15" s="8">
        <f>SUM(B39,B63,B87)</f>
        <v>54</v>
      </c>
      <c r="C15" s="8">
        <f>SUM(C39,C63,C87)</f>
        <v>5907</v>
      </c>
      <c r="D15" s="8">
        <f>SUM(D39,D63,D87)</f>
        <v>896</v>
      </c>
      <c r="E15" s="8">
        <f>SUM(E39,E63,E87)</f>
        <v>799</v>
      </c>
    </row>
    <row r="16" spans="1:5" s="5" customFormat="1" ht="15" customHeight="1" hidden="1">
      <c r="A16" s="11" t="s">
        <v>9</v>
      </c>
      <c r="B16" s="8">
        <f>SUM(B40,B64,B88)</f>
        <v>62</v>
      </c>
      <c r="C16" s="8">
        <f>SUM(C40,C64,C88)</f>
        <v>5079</v>
      </c>
      <c r="D16" s="8">
        <f>SUM(D40,D64,D88)</f>
        <v>171</v>
      </c>
      <c r="E16" s="8">
        <f>SUM(E40,E64,E88)</f>
        <v>265</v>
      </c>
    </row>
    <row r="17" spans="1:5" s="5" customFormat="1" ht="15" customHeight="1" hidden="1">
      <c r="A17" s="11" t="s">
        <v>8</v>
      </c>
      <c r="B17" s="8">
        <f>SUM(B41,B65,B89)</f>
        <v>3</v>
      </c>
      <c r="C17" s="8">
        <f>SUM(C41,C65,C89)</f>
        <v>46</v>
      </c>
      <c r="D17" s="8">
        <f>SUM(D41,D65,D89)</f>
        <v>50</v>
      </c>
      <c r="E17" s="8">
        <f>SUM(E41,E65,E89)</f>
        <v>3</v>
      </c>
    </row>
    <row r="18" spans="1:5" s="5" customFormat="1" ht="15" customHeight="1" hidden="1">
      <c r="A18" s="11" t="s">
        <v>7</v>
      </c>
      <c r="B18" s="8">
        <f>SUM(B42,B66,B90)</f>
        <v>18</v>
      </c>
      <c r="C18" s="8">
        <f>SUM(C42,C66,C90)</f>
        <v>28490</v>
      </c>
      <c r="D18" s="8">
        <f>SUM(D42,D66,D90)</f>
        <v>35</v>
      </c>
      <c r="E18" s="8">
        <f>SUM(E42,E66,E90)</f>
        <v>56</v>
      </c>
    </row>
    <row r="19" spans="1:5" s="5" customFormat="1" ht="15" customHeight="1" hidden="1">
      <c r="A19" s="11" t="s">
        <v>6</v>
      </c>
      <c r="B19" s="8">
        <f>SUM(B43,B67,B91)</f>
        <v>48</v>
      </c>
      <c r="C19" s="8">
        <f>SUM(C43,C67,C91)</f>
        <v>12499</v>
      </c>
      <c r="D19" s="8">
        <f>SUM(D43,D67,D91)</f>
        <v>699</v>
      </c>
      <c r="E19" s="8">
        <f>SUM(E43,E67,E91)</f>
        <v>83</v>
      </c>
    </row>
    <row r="20" spans="1:5" s="5" customFormat="1" ht="15" customHeight="1" hidden="1">
      <c r="A20" s="11" t="s">
        <v>5</v>
      </c>
      <c r="B20" s="8">
        <f>SUM(B44,B68,B92)</f>
        <v>22</v>
      </c>
      <c r="C20" s="8">
        <f>SUM(C44,C68,C92)</f>
        <v>2032</v>
      </c>
      <c r="D20" s="8">
        <f>SUM(D44,D68,D92)</f>
        <v>282</v>
      </c>
      <c r="E20" s="8">
        <f>SUM(E44,E68,E92)</f>
        <v>331</v>
      </c>
    </row>
    <row r="21" spans="1:5" s="5" customFormat="1" ht="15" customHeight="1" hidden="1">
      <c r="A21" s="11" t="s">
        <v>4</v>
      </c>
      <c r="B21" s="8">
        <f>SUM(B45,B69,B93)</f>
        <v>275</v>
      </c>
      <c r="C21" s="8">
        <f>SUM(C45,C69,C93)</f>
        <v>21659</v>
      </c>
      <c r="D21" s="8">
        <f>SUM(D45,D69,D93)</f>
        <v>1103</v>
      </c>
      <c r="E21" s="8">
        <f>SUM(E45,E69,E93)</f>
        <v>466</v>
      </c>
    </row>
    <row r="22" spans="1:5" s="5" customFormat="1" ht="15" customHeight="1">
      <c r="A22" s="10" t="s">
        <v>3</v>
      </c>
      <c r="B22" s="8">
        <f>SUM(B12:B21)</f>
        <v>655</v>
      </c>
      <c r="C22" s="8">
        <f>SUM(C12:C21)</f>
        <v>94719</v>
      </c>
      <c r="D22" s="8">
        <f>SUM(D12:D21)</f>
        <v>5228</v>
      </c>
      <c r="E22" s="8">
        <f>SUM(E12:E21)</f>
        <v>5203</v>
      </c>
    </row>
    <row r="23" spans="1:5" s="5" customFormat="1" ht="9" customHeight="1">
      <c r="A23" s="9"/>
      <c r="B23" s="8"/>
      <c r="C23" s="8"/>
      <c r="D23" s="8"/>
      <c r="E23" s="8"/>
    </row>
    <row r="24" spans="1:5" s="5" customFormat="1" ht="15" customHeight="1">
      <c r="A24" s="7" t="s">
        <v>2</v>
      </c>
      <c r="B24" s="6">
        <f>SUM(B7:B21)</f>
        <v>11259</v>
      </c>
      <c r="C24" s="6">
        <f>SUM(C7:C21)</f>
        <v>388435</v>
      </c>
      <c r="D24" s="6">
        <f>SUM(D7:D21)</f>
        <v>618811</v>
      </c>
      <c r="E24" s="6">
        <f>SUM(E7:E21)</f>
        <v>31082</v>
      </c>
    </row>
    <row r="25" spans="1:5" s="5" customFormat="1" ht="15" customHeight="1">
      <c r="A25" s="9"/>
      <c r="B25" s="12"/>
      <c r="C25" s="12"/>
      <c r="D25" s="12"/>
      <c r="E25" s="12"/>
    </row>
    <row r="26" spans="1:5" s="5" customFormat="1" ht="15" customHeight="1">
      <c r="A26" s="16" t="s">
        <v>25</v>
      </c>
      <c r="B26" s="16"/>
      <c r="C26" s="16"/>
      <c r="D26" s="16"/>
      <c r="E26" s="16"/>
    </row>
    <row r="27" spans="1:5" s="5" customFormat="1" ht="15" customHeight="1">
      <c r="A27" s="15">
        <v>2013</v>
      </c>
      <c r="B27" s="15"/>
      <c r="C27" s="15"/>
      <c r="D27" s="15"/>
      <c r="E27" s="15"/>
    </row>
    <row r="28" spans="1:5" s="5" customFormat="1" ht="12.75">
      <c r="A28" s="9"/>
      <c r="B28" s="14"/>
      <c r="C28" s="14"/>
      <c r="D28" s="14"/>
      <c r="E28" s="14"/>
    </row>
    <row r="29" spans="1:5" s="5" customFormat="1" ht="15" customHeight="1">
      <c r="A29" s="7"/>
      <c r="B29" s="13" t="s">
        <v>22</v>
      </c>
      <c r="C29" s="13" t="s">
        <v>21</v>
      </c>
      <c r="D29" s="13" t="s">
        <v>20</v>
      </c>
      <c r="E29" s="13" t="s">
        <v>19</v>
      </c>
    </row>
    <row r="30" spans="1:5" s="5" customFormat="1" ht="9" customHeight="1">
      <c r="A30" s="9"/>
      <c r="B30" s="12"/>
      <c r="C30" s="12"/>
      <c r="D30" s="12"/>
      <c r="E30" s="12"/>
    </row>
    <row r="31" spans="1:5" s="5" customFormat="1" ht="15" customHeight="1">
      <c r="A31" s="9" t="s">
        <v>18</v>
      </c>
      <c r="B31" s="8">
        <v>38</v>
      </c>
      <c r="C31" s="8">
        <v>5046</v>
      </c>
      <c r="D31" s="8">
        <v>9244</v>
      </c>
      <c r="E31" s="8">
        <v>326</v>
      </c>
    </row>
    <row r="32" spans="1:5" s="5" customFormat="1" ht="15" customHeight="1">
      <c r="A32" s="10" t="s">
        <v>17</v>
      </c>
      <c r="B32" s="8">
        <v>1248</v>
      </c>
      <c r="C32" s="8">
        <v>32787</v>
      </c>
      <c r="D32" s="8">
        <v>28283</v>
      </c>
      <c r="E32" s="8">
        <v>1179</v>
      </c>
    </row>
    <row r="33" spans="1:5" s="5" customFormat="1" ht="15" customHeight="1">
      <c r="A33" s="9" t="s">
        <v>16</v>
      </c>
      <c r="B33" s="8">
        <v>18</v>
      </c>
      <c r="C33" s="8">
        <v>1037</v>
      </c>
      <c r="D33" s="8">
        <v>465</v>
      </c>
      <c r="E33" s="8">
        <v>85</v>
      </c>
    </row>
    <row r="34" spans="1:5" s="5" customFormat="1" ht="15" customHeight="1">
      <c r="A34" s="9" t="s">
        <v>15</v>
      </c>
      <c r="B34" s="8">
        <v>9</v>
      </c>
      <c r="C34" s="8">
        <v>806</v>
      </c>
      <c r="D34" s="8">
        <v>328</v>
      </c>
      <c r="E34" s="8">
        <v>15</v>
      </c>
    </row>
    <row r="35" spans="1:5" s="5" customFormat="1" ht="15" customHeight="1">
      <c r="A35" s="10" t="s">
        <v>14</v>
      </c>
      <c r="B35" s="8">
        <v>363</v>
      </c>
      <c r="C35" s="8">
        <v>3096</v>
      </c>
      <c r="D35" s="8">
        <v>741</v>
      </c>
      <c r="E35" s="8">
        <v>511</v>
      </c>
    </row>
    <row r="36" spans="1:5" s="5" customFormat="1" ht="12.75" customHeight="1" hidden="1">
      <c r="A36" s="11" t="s">
        <v>13</v>
      </c>
      <c r="B36" s="8">
        <v>0</v>
      </c>
      <c r="C36" s="8">
        <v>0</v>
      </c>
      <c r="D36" s="8">
        <v>0</v>
      </c>
      <c r="E36" s="8">
        <v>0</v>
      </c>
    </row>
    <row r="37" spans="1:5" s="5" customFormat="1" ht="12.75" customHeight="1" hidden="1">
      <c r="A37" s="11" t="s">
        <v>12</v>
      </c>
      <c r="B37" s="8">
        <v>0</v>
      </c>
      <c r="C37" s="8">
        <v>0</v>
      </c>
      <c r="D37" s="8">
        <v>0</v>
      </c>
      <c r="E37" s="8">
        <v>0</v>
      </c>
    </row>
    <row r="38" spans="1:5" s="5" customFormat="1" ht="12.75" customHeight="1" hidden="1">
      <c r="A38" s="11" t="s">
        <v>11</v>
      </c>
      <c r="B38" s="8">
        <v>0</v>
      </c>
      <c r="C38" s="8">
        <v>0</v>
      </c>
      <c r="D38" s="8">
        <v>0</v>
      </c>
      <c r="E38" s="8">
        <v>0</v>
      </c>
    </row>
    <row r="39" spans="1:5" s="5" customFormat="1" ht="12.75" customHeight="1" hidden="1">
      <c r="A39" s="11" t="s">
        <v>10</v>
      </c>
      <c r="B39" s="8">
        <v>0</v>
      </c>
      <c r="C39" s="8">
        <v>0</v>
      </c>
      <c r="D39" s="8">
        <v>0</v>
      </c>
      <c r="E39" s="8">
        <v>0</v>
      </c>
    </row>
    <row r="40" spans="1:5" s="5" customFormat="1" ht="12.75" customHeight="1" hidden="1">
      <c r="A40" s="11" t="s">
        <v>9</v>
      </c>
      <c r="B40" s="8">
        <v>6</v>
      </c>
      <c r="C40" s="8">
        <v>1473</v>
      </c>
      <c r="D40" s="8">
        <v>9</v>
      </c>
      <c r="E40" s="8">
        <v>25</v>
      </c>
    </row>
    <row r="41" spans="1:5" s="5" customFormat="1" ht="12.75" customHeight="1" hidden="1">
      <c r="A41" s="11" t="s">
        <v>8</v>
      </c>
      <c r="B41" s="8">
        <v>0</v>
      </c>
      <c r="C41" s="8">
        <v>0</v>
      </c>
      <c r="D41" s="8">
        <v>0</v>
      </c>
      <c r="E41" s="8">
        <v>0</v>
      </c>
    </row>
    <row r="42" spans="1:5" s="5" customFormat="1" ht="12.75" customHeight="1" hidden="1">
      <c r="A42" s="11" t="s">
        <v>7</v>
      </c>
      <c r="B42" s="8">
        <v>6</v>
      </c>
      <c r="C42" s="8">
        <v>27000</v>
      </c>
      <c r="D42" s="8">
        <v>6</v>
      </c>
      <c r="E42" s="8">
        <v>12</v>
      </c>
    </row>
    <row r="43" spans="1:5" s="5" customFormat="1" ht="12.75" customHeight="1" hidden="1">
      <c r="A43" s="11" t="s">
        <v>6</v>
      </c>
      <c r="B43" s="8">
        <v>2</v>
      </c>
      <c r="C43" s="8">
        <v>11510</v>
      </c>
      <c r="D43" s="8">
        <v>384</v>
      </c>
      <c r="E43" s="8">
        <v>7</v>
      </c>
    </row>
    <row r="44" spans="1:5" s="5" customFormat="1" ht="12.75" customHeight="1" hidden="1">
      <c r="A44" s="11" t="s">
        <v>5</v>
      </c>
      <c r="B44" s="8">
        <v>0</v>
      </c>
      <c r="C44" s="8">
        <v>0</v>
      </c>
      <c r="D44" s="8">
        <v>0</v>
      </c>
      <c r="E44" s="8">
        <v>0</v>
      </c>
    </row>
    <row r="45" spans="1:5" s="5" customFormat="1" ht="12.75" customHeight="1" hidden="1">
      <c r="A45" s="11" t="s">
        <v>4</v>
      </c>
      <c r="B45" s="8">
        <v>103</v>
      </c>
      <c r="C45" s="8">
        <v>5607</v>
      </c>
      <c r="D45" s="8">
        <v>217</v>
      </c>
      <c r="E45" s="8">
        <v>108</v>
      </c>
    </row>
    <row r="46" spans="1:5" s="5" customFormat="1" ht="15" customHeight="1">
      <c r="A46" s="10" t="s">
        <v>3</v>
      </c>
      <c r="B46" s="8">
        <f>SUM(B36:B45)</f>
        <v>117</v>
      </c>
      <c r="C46" s="8">
        <f>SUM(C36:C45)</f>
        <v>45590</v>
      </c>
      <c r="D46" s="8">
        <f>SUM(D36:D45)</f>
        <v>616</v>
      </c>
      <c r="E46" s="8">
        <f>SUM(E36:E45)</f>
        <v>152</v>
      </c>
    </row>
    <row r="47" spans="1:5" s="5" customFormat="1" ht="9" customHeight="1">
      <c r="A47" s="9"/>
      <c r="B47" s="8"/>
      <c r="C47" s="8"/>
      <c r="D47" s="8"/>
      <c r="E47" s="8"/>
    </row>
    <row r="48" spans="1:5" s="5" customFormat="1" ht="15" customHeight="1">
      <c r="A48" s="7" t="s">
        <v>2</v>
      </c>
      <c r="B48" s="6">
        <f>SUM(B31:B45)</f>
        <v>1793</v>
      </c>
      <c r="C48" s="6">
        <f>SUM(C31:C45)</f>
        <v>88362</v>
      </c>
      <c r="D48" s="6">
        <f>SUM(D31:D45)</f>
        <v>39677</v>
      </c>
      <c r="E48" s="6">
        <f>SUM(E31:E45)</f>
        <v>2268</v>
      </c>
    </row>
    <row r="49" spans="1:5" s="5" customFormat="1" ht="15" customHeight="1">
      <c r="A49" s="17"/>
      <c r="B49" s="12"/>
      <c r="C49" s="12"/>
      <c r="D49" s="12"/>
      <c r="E49" s="12"/>
    </row>
    <row r="50" spans="1:5" s="5" customFormat="1" ht="15" customHeight="1">
      <c r="A50" s="16" t="s">
        <v>24</v>
      </c>
      <c r="B50" s="16"/>
      <c r="C50" s="16"/>
      <c r="D50" s="16"/>
      <c r="E50" s="16"/>
    </row>
    <row r="51" spans="1:5" s="5" customFormat="1" ht="15" customHeight="1">
      <c r="A51" s="15">
        <v>2013</v>
      </c>
      <c r="B51" s="15"/>
      <c r="C51" s="15"/>
      <c r="D51" s="15"/>
      <c r="E51" s="15"/>
    </row>
    <row r="52" spans="1:5" s="5" customFormat="1" ht="12.75">
      <c r="A52" s="9"/>
      <c r="B52" s="14"/>
      <c r="C52" s="14"/>
      <c r="D52" s="14"/>
      <c r="E52" s="14"/>
    </row>
    <row r="53" spans="1:5" s="5" customFormat="1" ht="15" customHeight="1">
      <c r="A53" s="7"/>
      <c r="B53" s="13" t="s">
        <v>22</v>
      </c>
      <c r="C53" s="13" t="s">
        <v>21</v>
      </c>
      <c r="D53" s="13" t="s">
        <v>20</v>
      </c>
      <c r="E53" s="13" t="s">
        <v>19</v>
      </c>
    </row>
    <row r="54" spans="1:5" s="5" customFormat="1" ht="9" customHeight="1">
      <c r="A54" s="9"/>
      <c r="B54" s="12"/>
      <c r="C54" s="12"/>
      <c r="D54" s="12"/>
      <c r="E54" s="12"/>
    </row>
    <row r="55" spans="1:5" s="5" customFormat="1" ht="15" customHeight="1">
      <c r="A55" s="9" t="s">
        <v>18</v>
      </c>
      <c r="B55" s="8">
        <v>763</v>
      </c>
      <c r="C55" s="8">
        <v>16205</v>
      </c>
      <c r="D55" s="8">
        <v>231036</v>
      </c>
      <c r="E55" s="8">
        <v>6637</v>
      </c>
    </row>
    <row r="56" spans="1:5" s="5" customFormat="1" ht="15" customHeight="1">
      <c r="A56" s="10" t="s">
        <v>17</v>
      </c>
      <c r="B56" s="8">
        <v>5261</v>
      </c>
      <c r="C56" s="8">
        <v>80061</v>
      </c>
      <c r="D56" s="8">
        <v>191680</v>
      </c>
      <c r="E56" s="8">
        <v>8377</v>
      </c>
    </row>
    <row r="57" spans="1:5" s="5" customFormat="1" ht="15" customHeight="1">
      <c r="A57" s="9" t="s">
        <v>16</v>
      </c>
      <c r="B57" s="8">
        <v>855</v>
      </c>
      <c r="C57" s="8">
        <v>24036</v>
      </c>
      <c r="D57" s="8">
        <v>21042</v>
      </c>
      <c r="E57" s="8">
        <v>934</v>
      </c>
    </row>
    <row r="58" spans="1:5" s="5" customFormat="1" ht="15" customHeight="1">
      <c r="A58" s="9" t="s">
        <v>15</v>
      </c>
      <c r="B58" s="8">
        <v>194</v>
      </c>
      <c r="C58" s="8">
        <v>18095</v>
      </c>
      <c r="D58" s="8">
        <v>6450</v>
      </c>
      <c r="E58" s="8">
        <v>1394</v>
      </c>
    </row>
    <row r="59" spans="1:5" s="5" customFormat="1" ht="15" customHeight="1">
      <c r="A59" s="10" t="s">
        <v>14</v>
      </c>
      <c r="B59" s="8">
        <v>992</v>
      </c>
      <c r="C59" s="8">
        <v>63541</v>
      </c>
      <c r="D59" s="8">
        <v>1947</v>
      </c>
      <c r="E59" s="8">
        <v>1162</v>
      </c>
    </row>
    <row r="60" spans="1:5" s="5" customFormat="1" ht="15" customHeight="1" hidden="1">
      <c r="A60" s="11" t="s">
        <v>13</v>
      </c>
      <c r="B60" s="8">
        <v>100</v>
      </c>
      <c r="C60" s="8">
        <v>4750</v>
      </c>
      <c r="D60" s="8">
        <v>674</v>
      </c>
      <c r="E60" s="8">
        <v>1260</v>
      </c>
    </row>
    <row r="61" spans="1:5" s="5" customFormat="1" ht="15" customHeight="1" hidden="1">
      <c r="A61" s="11" t="s">
        <v>12</v>
      </c>
      <c r="B61" s="8">
        <v>31</v>
      </c>
      <c r="C61" s="8">
        <v>5088</v>
      </c>
      <c r="D61" s="8">
        <v>786</v>
      </c>
      <c r="E61" s="8">
        <v>1012</v>
      </c>
    </row>
    <row r="62" spans="1:5" s="5" customFormat="1" ht="15" customHeight="1" hidden="1">
      <c r="A62" s="11" t="s">
        <v>11</v>
      </c>
      <c r="B62" s="8">
        <v>13</v>
      </c>
      <c r="C62" s="8">
        <v>744</v>
      </c>
      <c r="D62" s="8">
        <v>82</v>
      </c>
      <c r="E62" s="8">
        <v>107</v>
      </c>
    </row>
    <row r="63" spans="1:5" s="5" customFormat="1" ht="15" customHeight="1" hidden="1">
      <c r="A63" s="11" t="s">
        <v>10</v>
      </c>
      <c r="B63" s="8">
        <v>40</v>
      </c>
      <c r="C63" s="8">
        <v>3715</v>
      </c>
      <c r="D63" s="8">
        <v>652</v>
      </c>
      <c r="E63" s="8">
        <v>560</v>
      </c>
    </row>
    <row r="64" spans="1:5" s="5" customFormat="1" ht="15" customHeight="1" hidden="1">
      <c r="A64" s="11" t="s">
        <v>9</v>
      </c>
      <c r="B64" s="8">
        <v>38</v>
      </c>
      <c r="C64" s="8">
        <v>1831</v>
      </c>
      <c r="D64" s="8">
        <v>87</v>
      </c>
      <c r="E64" s="8">
        <v>125</v>
      </c>
    </row>
    <row r="65" spans="1:5" s="5" customFormat="1" ht="15" customHeight="1" hidden="1">
      <c r="A65" s="11" t="s">
        <v>8</v>
      </c>
      <c r="B65" s="8">
        <v>1</v>
      </c>
      <c r="C65" s="8">
        <v>10</v>
      </c>
      <c r="D65" s="8">
        <v>20</v>
      </c>
      <c r="E65" s="8">
        <v>1</v>
      </c>
    </row>
    <row r="66" spans="1:5" s="5" customFormat="1" ht="15" customHeight="1" hidden="1">
      <c r="A66" s="11" t="s">
        <v>7</v>
      </c>
      <c r="B66" s="8">
        <v>5</v>
      </c>
      <c r="C66" s="8">
        <v>230</v>
      </c>
      <c r="D66" s="8">
        <v>13</v>
      </c>
      <c r="E66" s="8">
        <v>15</v>
      </c>
    </row>
    <row r="67" spans="1:5" s="5" customFormat="1" ht="15" customHeight="1" hidden="1">
      <c r="A67" s="11" t="s">
        <v>6</v>
      </c>
      <c r="B67" s="8">
        <v>45</v>
      </c>
      <c r="C67" s="8">
        <v>975</v>
      </c>
      <c r="D67" s="8">
        <v>125</v>
      </c>
      <c r="E67" s="8">
        <v>49</v>
      </c>
    </row>
    <row r="68" spans="1:5" s="5" customFormat="1" ht="15" customHeight="1" hidden="1">
      <c r="A68" s="11" t="s">
        <v>5</v>
      </c>
      <c r="B68" s="8">
        <v>15</v>
      </c>
      <c r="C68" s="8">
        <v>1014</v>
      </c>
      <c r="D68" s="8">
        <v>181</v>
      </c>
      <c r="E68" s="8">
        <v>189</v>
      </c>
    </row>
    <row r="69" spans="1:5" s="5" customFormat="1" ht="15" customHeight="1" hidden="1">
      <c r="A69" s="11" t="s">
        <v>4</v>
      </c>
      <c r="B69" s="8">
        <v>110</v>
      </c>
      <c r="C69" s="8">
        <v>9082</v>
      </c>
      <c r="D69" s="8">
        <v>279</v>
      </c>
      <c r="E69" s="8">
        <v>152</v>
      </c>
    </row>
    <row r="70" spans="1:5" s="5" customFormat="1" ht="15" customHeight="1">
      <c r="A70" s="10" t="s">
        <v>3</v>
      </c>
      <c r="B70" s="8">
        <f>SUM(B60:B69)</f>
        <v>398</v>
      </c>
      <c r="C70" s="8">
        <f>SUM(C60:C69)</f>
        <v>27439</v>
      </c>
      <c r="D70" s="8">
        <f>SUM(D60:D69)</f>
        <v>2899</v>
      </c>
      <c r="E70" s="8">
        <f>SUM(E60:E69)</f>
        <v>3470</v>
      </c>
    </row>
    <row r="71" spans="1:5" s="5" customFormat="1" ht="9" customHeight="1">
      <c r="A71" s="9"/>
      <c r="B71" s="8"/>
      <c r="C71" s="8"/>
      <c r="D71" s="8"/>
      <c r="E71" s="8"/>
    </row>
    <row r="72" spans="1:5" s="5" customFormat="1" ht="15" customHeight="1">
      <c r="A72" s="7" t="s">
        <v>2</v>
      </c>
      <c r="B72" s="6">
        <f>SUM(B55:B69)</f>
        <v>8463</v>
      </c>
      <c r="C72" s="6">
        <f>SUM(C55:C69)</f>
        <v>229377</v>
      </c>
      <c r="D72" s="6">
        <f>SUM(D55:D69)</f>
        <v>455054</v>
      </c>
      <c r="E72" s="6">
        <f>SUM(E55:E69)</f>
        <v>21974</v>
      </c>
    </row>
    <row r="73" spans="2:5" s="5" customFormat="1" ht="15" customHeight="1">
      <c r="B73" s="12"/>
      <c r="C73" s="12"/>
      <c r="D73" s="12"/>
      <c r="E73" s="12"/>
    </row>
    <row r="74" spans="1:5" s="5" customFormat="1" ht="15" customHeight="1">
      <c r="A74" s="16" t="s">
        <v>23</v>
      </c>
      <c r="B74" s="16"/>
      <c r="C74" s="16"/>
      <c r="D74" s="16"/>
      <c r="E74" s="16"/>
    </row>
    <row r="75" spans="1:5" s="5" customFormat="1" ht="15" customHeight="1">
      <c r="A75" s="15">
        <v>2013</v>
      </c>
      <c r="B75" s="15"/>
      <c r="C75" s="15"/>
      <c r="D75" s="15"/>
      <c r="E75" s="15"/>
    </row>
    <row r="76" spans="1:5" s="5" customFormat="1" ht="12.75">
      <c r="A76" s="9"/>
      <c r="B76" s="14"/>
      <c r="C76" s="14"/>
      <c r="D76" s="14"/>
      <c r="E76" s="14"/>
    </row>
    <row r="77" spans="1:5" s="5" customFormat="1" ht="15" customHeight="1">
      <c r="A77" s="7"/>
      <c r="B77" s="13" t="s">
        <v>22</v>
      </c>
      <c r="C77" s="13" t="s">
        <v>21</v>
      </c>
      <c r="D77" s="13" t="s">
        <v>20</v>
      </c>
      <c r="E77" s="13" t="s">
        <v>19</v>
      </c>
    </row>
    <row r="78" spans="1:5" s="5" customFormat="1" ht="9" customHeight="1">
      <c r="A78" s="9"/>
      <c r="B78" s="12"/>
      <c r="C78" s="12"/>
      <c r="D78" s="12"/>
      <c r="E78" s="12"/>
    </row>
    <row r="79" spans="1:5" s="5" customFormat="1" ht="15" customHeight="1">
      <c r="A79" s="9" t="s">
        <v>18</v>
      </c>
      <c r="B79" s="8">
        <v>137</v>
      </c>
      <c r="C79" s="8">
        <v>4104</v>
      </c>
      <c r="D79" s="8">
        <v>43164</v>
      </c>
      <c r="E79" s="8">
        <v>1507</v>
      </c>
    </row>
    <row r="80" spans="1:5" s="5" customFormat="1" ht="15" customHeight="1">
      <c r="A80" s="10" t="s">
        <v>17</v>
      </c>
      <c r="B80" s="8">
        <v>437</v>
      </c>
      <c r="C80" s="8">
        <v>22722</v>
      </c>
      <c r="D80" s="8">
        <v>76779</v>
      </c>
      <c r="E80" s="8">
        <v>2629</v>
      </c>
    </row>
    <row r="81" spans="1:5" s="5" customFormat="1" ht="15" customHeight="1">
      <c r="A81" s="9" t="s">
        <v>16</v>
      </c>
      <c r="B81" s="8">
        <v>55</v>
      </c>
      <c r="C81" s="8">
        <v>2834</v>
      </c>
      <c r="D81" s="8">
        <v>683</v>
      </c>
      <c r="E81" s="8">
        <v>222</v>
      </c>
    </row>
    <row r="82" spans="1:5" s="5" customFormat="1" ht="15" customHeight="1">
      <c r="A82" s="9" t="s">
        <v>15</v>
      </c>
      <c r="B82" s="8">
        <v>104</v>
      </c>
      <c r="C82" s="8">
        <v>8128</v>
      </c>
      <c r="D82" s="8">
        <v>1466</v>
      </c>
      <c r="E82" s="8">
        <v>750</v>
      </c>
    </row>
    <row r="83" spans="1:5" s="5" customFormat="1" ht="15" customHeight="1">
      <c r="A83" s="10" t="s">
        <v>14</v>
      </c>
      <c r="B83" s="8">
        <v>130</v>
      </c>
      <c r="C83" s="8">
        <v>11218</v>
      </c>
      <c r="D83" s="8">
        <v>275</v>
      </c>
      <c r="E83" s="8">
        <v>151</v>
      </c>
    </row>
    <row r="84" spans="1:5" s="5" customFormat="1" ht="15" customHeight="1" hidden="1">
      <c r="A84" s="11" t="s">
        <v>13</v>
      </c>
      <c r="B84" s="8">
        <v>5</v>
      </c>
      <c r="C84" s="8">
        <v>745</v>
      </c>
      <c r="D84" s="8">
        <v>58</v>
      </c>
      <c r="E84" s="8">
        <v>70</v>
      </c>
    </row>
    <row r="85" spans="1:5" s="5" customFormat="1" ht="15" customHeight="1" hidden="1">
      <c r="A85" s="11" t="s">
        <v>12</v>
      </c>
      <c r="B85" s="8">
        <v>11</v>
      </c>
      <c r="C85" s="8">
        <v>6110</v>
      </c>
      <c r="D85" s="8">
        <v>297</v>
      </c>
      <c r="E85" s="8">
        <v>534</v>
      </c>
    </row>
    <row r="86" spans="1:5" s="5" customFormat="1" ht="15" customHeight="1" hidden="1">
      <c r="A86" s="11" t="s">
        <v>11</v>
      </c>
      <c r="B86" s="8">
        <v>13</v>
      </c>
      <c r="C86" s="8">
        <v>1570</v>
      </c>
      <c r="D86" s="8">
        <v>95</v>
      </c>
      <c r="E86" s="8">
        <v>217</v>
      </c>
    </row>
    <row r="87" spans="1:5" s="5" customFormat="1" ht="15" customHeight="1" hidden="1">
      <c r="A87" s="11" t="s">
        <v>10</v>
      </c>
      <c r="B87" s="8">
        <v>14</v>
      </c>
      <c r="C87" s="8">
        <v>2192</v>
      </c>
      <c r="D87" s="8">
        <v>244</v>
      </c>
      <c r="E87" s="8">
        <v>239</v>
      </c>
    </row>
    <row r="88" spans="1:5" s="5" customFormat="1" ht="15" customHeight="1" hidden="1">
      <c r="A88" s="11" t="s">
        <v>9</v>
      </c>
      <c r="B88" s="8">
        <v>18</v>
      </c>
      <c r="C88" s="8">
        <v>1775</v>
      </c>
      <c r="D88" s="8">
        <v>75</v>
      </c>
      <c r="E88" s="8">
        <v>115</v>
      </c>
    </row>
    <row r="89" spans="1:5" s="5" customFormat="1" ht="15" customHeight="1" hidden="1">
      <c r="A89" s="11" t="s">
        <v>8</v>
      </c>
      <c r="B89" s="8">
        <v>2</v>
      </c>
      <c r="C89" s="8">
        <v>36</v>
      </c>
      <c r="D89" s="8">
        <v>30</v>
      </c>
      <c r="E89" s="8">
        <v>2</v>
      </c>
    </row>
    <row r="90" spans="1:5" s="5" customFormat="1" ht="15" customHeight="1" hidden="1">
      <c r="A90" s="11" t="s">
        <v>7</v>
      </c>
      <c r="B90" s="8">
        <v>7</v>
      </c>
      <c r="C90" s="8">
        <v>1260</v>
      </c>
      <c r="D90" s="8">
        <v>16</v>
      </c>
      <c r="E90" s="8">
        <v>29</v>
      </c>
    </row>
    <row r="91" spans="1:5" s="5" customFormat="1" ht="15" customHeight="1" hidden="1">
      <c r="A91" s="11" t="s">
        <v>6</v>
      </c>
      <c r="B91" s="8">
        <v>1</v>
      </c>
      <c r="C91" s="8">
        <v>14</v>
      </c>
      <c r="D91" s="8">
        <v>190</v>
      </c>
      <c r="E91" s="8">
        <v>27</v>
      </c>
    </row>
    <row r="92" spans="1:5" s="5" customFormat="1" ht="15" customHeight="1" hidden="1">
      <c r="A92" s="11" t="s">
        <v>5</v>
      </c>
      <c r="B92" s="8">
        <v>7</v>
      </c>
      <c r="C92" s="8">
        <v>1018</v>
      </c>
      <c r="D92" s="8">
        <v>101</v>
      </c>
      <c r="E92" s="8">
        <v>142</v>
      </c>
    </row>
    <row r="93" spans="1:5" s="5" customFormat="1" ht="15" customHeight="1" hidden="1">
      <c r="A93" s="11" t="s">
        <v>4</v>
      </c>
      <c r="B93" s="8">
        <v>62</v>
      </c>
      <c r="C93" s="8">
        <v>6970</v>
      </c>
      <c r="D93" s="8">
        <v>607</v>
      </c>
      <c r="E93" s="8">
        <v>206</v>
      </c>
    </row>
    <row r="94" spans="1:5" s="5" customFormat="1" ht="15" customHeight="1">
      <c r="A94" s="10" t="s">
        <v>3</v>
      </c>
      <c r="B94" s="8">
        <f>SUM(B84:B93)</f>
        <v>140</v>
      </c>
      <c r="C94" s="8">
        <f>SUM(C84:C93)</f>
        <v>21690</v>
      </c>
      <c r="D94" s="8">
        <f>SUM(D84:D93)</f>
        <v>1713</v>
      </c>
      <c r="E94" s="8">
        <f>SUM(E84:E93)</f>
        <v>1581</v>
      </c>
    </row>
    <row r="95" spans="1:5" s="5" customFormat="1" ht="9" customHeight="1">
      <c r="A95" s="9"/>
      <c r="B95" s="8"/>
      <c r="C95" s="8"/>
      <c r="D95" s="8"/>
      <c r="E95" s="8"/>
    </row>
    <row r="96" spans="1:5" s="5" customFormat="1" ht="15" customHeight="1">
      <c r="A96" s="7" t="s">
        <v>2</v>
      </c>
      <c r="B96" s="6">
        <f>SUM(B79:B93)</f>
        <v>1003</v>
      </c>
      <c r="C96" s="6">
        <f>SUM(C79:C93)</f>
        <v>70696</v>
      </c>
      <c r="D96" s="6">
        <f>SUM(D79:D93)</f>
        <v>124080</v>
      </c>
      <c r="E96" s="6">
        <f>SUM(E79:E93)</f>
        <v>6840</v>
      </c>
    </row>
    <row r="98" spans="1:8" ht="12.75">
      <c r="A98" s="3" t="s">
        <v>1</v>
      </c>
      <c r="B98" s="4"/>
      <c r="C98" s="4"/>
      <c r="D98" s="4"/>
      <c r="E98" s="4"/>
      <c r="F98" s="4"/>
      <c r="G98" s="4"/>
      <c r="H98" s="4"/>
    </row>
    <row r="99" spans="1:8" ht="12.75">
      <c r="A99" s="3"/>
      <c r="B99" s="4"/>
      <c r="C99" s="4"/>
      <c r="D99" s="4"/>
      <c r="E99" s="4"/>
      <c r="F99" s="4"/>
      <c r="G99" s="4"/>
      <c r="H99" s="4"/>
    </row>
    <row r="100" ht="12.75">
      <c r="A100" s="3" t="s">
        <v>0</v>
      </c>
    </row>
  </sheetData>
  <sheetProtection/>
  <mergeCells count="9">
    <mergeCell ref="A51:E51"/>
    <mergeCell ref="A74:E74"/>
    <mergeCell ref="A75:E75"/>
    <mergeCell ref="A1:E1"/>
    <mergeCell ref="A2:E2"/>
    <mergeCell ref="A3:E3"/>
    <mergeCell ref="A26:E26"/>
    <mergeCell ref="A27:E27"/>
    <mergeCell ref="A50:E50"/>
  </mergeCells>
  <printOptions horizontalCentered="1"/>
  <pageMargins left="0.3937007874015748" right="0.3937007874015748" top="0.3937007874015748" bottom="0.3937007874015748" header="0.5905511811023623" footer="0"/>
  <pageSetup fitToHeight="1" fitToWidth="1" horizontalDpi="600" verticalDpi="600" orientation="landscape" scale="72"/>
  <headerFooter alignWithMargins="0">
    <oddHeader>&amp;R&amp;"Arial,Negrita"&amp;14Resumen Estadístico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2014-06-25T23:51:41Z</dcterms:created>
  <dcterms:modified xsi:type="dcterms:W3CDTF">2014-06-25T23:52:00Z</dcterms:modified>
  <cp:category/>
  <cp:version/>
  <cp:contentType/>
  <cp:contentStatus/>
</cp:coreProperties>
</file>