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tabRatio="500" activeTab="0"/>
  </bookViews>
  <sheets>
    <sheet name="cepe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<sst xmlns="http://schemas.openxmlformats.org/spreadsheetml/2006/main" count="54" uniqueCount="32">
  <si>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Total</t>
  </si>
  <si>
    <t>Actividades</t>
  </si>
  <si>
    <t>Eventos</t>
  </si>
  <si>
    <t>Exposiciones</t>
  </si>
  <si>
    <t>Ciclos de cine</t>
  </si>
  <si>
    <t>Teatro y danza</t>
  </si>
  <si>
    <t>Conciertos</t>
  </si>
  <si>
    <t>Visitas guiadas</t>
  </si>
  <si>
    <t>Festividades</t>
  </si>
  <si>
    <t>Presentación de libros</t>
  </si>
  <si>
    <t>Veladas literarias</t>
  </si>
  <si>
    <t>Muestra gastronómica</t>
  </si>
  <si>
    <t>Concursos</t>
  </si>
  <si>
    <t>Otras</t>
  </si>
  <si>
    <t>T O T A L</t>
  </si>
  <si>
    <t>FUENTE: Centro de Estudios para Extranjeros, UNAM.</t>
  </si>
  <si>
    <t>Asistentes</t>
  </si>
  <si>
    <t xml:space="preserve"> </t>
  </si>
  <si>
    <t>CEPE-CU</t>
  </si>
  <si>
    <t>CEPE-Taxco</t>
  </si>
  <si>
    <t>CEPE-Polanco</t>
  </si>
  <si>
    <t>UNAM-San Antonio</t>
  </si>
  <si>
    <t>UNAM-Canadá</t>
  </si>
  <si>
    <t>UNAM-Chicago</t>
  </si>
  <si>
    <t>UNAM-Los Ángeles</t>
  </si>
  <si>
    <t>UNAM-Seatle</t>
  </si>
  <si>
    <t>CEM-China</t>
  </si>
  <si>
    <t>CEM-España</t>
  </si>
  <si>
    <t>Ferias (de libros, etc.)</t>
  </si>
  <si>
    <t>UNAM. ACTIVIDADES ACADÉMICO-CULTURALES EN LAS SEDES DEL CENTRO DE ESTUDIOS PARA EXTRANJEROS</t>
  </si>
  <si>
    <t>n.d.</t>
  </si>
  <si>
    <t>n.d. = No disponible.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</si>
</sst>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3" fontId="40" fillId="0" borderId="0" xfId="0" applyNumberFormat="1" applyFont="1" applyAlignment="1">
      <alignment vertical="center"/>
    </xf>
    <xf numFmtId="3" fontId="40" fillId="0" borderId="0" xfId="0" applyNumberFormat="1" applyFont="1" applyAlignment="1">
      <alignment/>
    </xf>
    <xf numFmtId="0" fontId="42" fillId="2" borderId="0" xfId="0" applyFont="1" applyFill="1" applyAlignment="1">
      <alignment vertical="center"/>
    </xf>
    <xf numFmtId="3" fontId="42" fillId="2" borderId="0" xfId="0" applyNumberFormat="1" applyFont="1" applyFill="1" applyAlignment="1">
      <alignment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horizontal="left" vertical="center" indent="1"/>
    </xf>
    <xf numFmtId="0" fontId="41" fillId="2" borderId="0" xfId="0" applyFont="1" applyFill="1" applyAlignment="1">
      <alignment horizontal="center" vertical="center"/>
    </xf>
    <xf numFmtId="3" fontId="40" fillId="0" borderId="0" xfId="0" applyNumberFormat="1" applyFont="1" applyAlignment="1">
      <alignment horizontal="right" vertical="center"/>
    </xf>
    <xf numFmtId="3" fontId="40" fillId="0" borderId="0" xfId="0" applyNumberFormat="1" applyFont="1" applyFill="1" applyAlignment="1">
      <alignment vertic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selection activeCell="A1" sqref="A1:W1"/>
    </sheetView>
  </sheetViews>
  <sheetFormatPr defaultColWidth="11.421875" defaultRowHeight="15"/>
  <cols>
    <col min="1" max="1" width="25.7109375" style="1" customWidth="1"/>
    <col min="2" max="2" width="7.28125" style="1" bestFit="1" customWidth="1"/>
    <col min="3" max="3" width="9.7109375" style="1" bestFit="1" customWidth="1"/>
    <col min="4" max="4" width="7.28125" style="1" bestFit="1" customWidth="1"/>
    <col min="5" max="5" width="9.7109375" style="1" bestFit="1" customWidth="1"/>
    <col min="6" max="6" width="7.28125" style="1" bestFit="1" customWidth="1"/>
    <col min="7" max="7" width="9.7109375" style="1" bestFit="1" customWidth="1"/>
    <col min="8" max="8" width="7.28125" style="1" bestFit="1" customWidth="1"/>
    <col min="9" max="9" width="9.7109375" style="1" bestFit="1" customWidth="1"/>
    <col min="10" max="10" width="7.28125" style="1" bestFit="1" customWidth="1"/>
    <col min="11" max="11" width="9.7109375" style="1" bestFit="1" customWidth="1"/>
    <col min="12" max="12" width="7.28125" style="1" bestFit="1" customWidth="1"/>
    <col min="13" max="13" width="9.7109375" style="1" bestFit="1" customWidth="1"/>
    <col min="14" max="14" width="7.28125" style="1" bestFit="1" customWidth="1"/>
    <col min="15" max="15" width="9.7109375" style="1" bestFit="1" customWidth="1"/>
    <col min="16" max="16" width="7.28125" style="1" bestFit="1" customWidth="1"/>
    <col min="17" max="17" width="9.7109375" style="1" bestFit="1" customWidth="1"/>
    <col min="18" max="18" width="7.28125" style="1" bestFit="1" customWidth="1"/>
    <col min="19" max="19" width="9.7109375" style="1" bestFit="1" customWidth="1"/>
    <col min="20" max="21" width="9.7109375" style="1" customWidth="1"/>
    <col min="22" max="22" width="7.28125" style="1" bestFit="1" customWidth="1"/>
    <col min="23" max="23" width="9.7109375" style="1" bestFit="1" customWidth="1"/>
    <col min="24" max="16384" width="11.421875" style="1" customWidth="1"/>
  </cols>
  <sheetData>
    <row r="1" spans="1:23" ht="15" customHeight="1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5" customHeight="1">
      <c r="A2" s="15">
        <v>2013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ht="15" customHeight="1">
      <c r="A4" s="16" t="s">
        <v>1</v>
      </c>
      <c r="B4" s="16" t="s">
        <v>18</v>
      </c>
      <c r="C4" s="16"/>
      <c r="D4" s="16" t="s">
        <v>19</v>
      </c>
      <c r="E4" s="16"/>
      <c r="F4" s="16" t="s">
        <v>20</v>
      </c>
      <c r="G4" s="16"/>
      <c r="H4" s="16" t="s">
        <v>21</v>
      </c>
      <c r="I4" s="16"/>
      <c r="J4" s="16" t="s">
        <v>22</v>
      </c>
      <c r="K4" s="16"/>
      <c r="L4" s="16" t="s">
        <v>23</v>
      </c>
      <c r="M4" s="16"/>
      <c r="N4" s="16" t="s">
        <v>24</v>
      </c>
      <c r="O4" s="16"/>
      <c r="P4" s="16" t="s">
        <v>25</v>
      </c>
      <c r="Q4" s="16"/>
      <c r="R4" s="16" t="s">
        <v>26</v>
      </c>
      <c r="S4" s="16"/>
      <c r="T4" s="17" t="s">
        <v>27</v>
      </c>
      <c r="U4" s="17"/>
      <c r="V4" s="16" t="s">
        <v>0</v>
      </c>
      <c r="W4" s="16"/>
    </row>
    <row r="5" spans="1:23" ht="15" customHeight="1">
      <c r="A5" s="16"/>
      <c r="B5" s="3" t="s">
        <v>2</v>
      </c>
      <c r="C5" s="3" t="s">
        <v>16</v>
      </c>
      <c r="D5" s="4" t="s">
        <v>2</v>
      </c>
      <c r="E5" s="4" t="s">
        <v>16</v>
      </c>
      <c r="F5" s="4" t="s">
        <v>2</v>
      </c>
      <c r="G5" s="4" t="s">
        <v>16</v>
      </c>
      <c r="H5" s="3" t="s">
        <v>2</v>
      </c>
      <c r="I5" s="3" t="s">
        <v>16</v>
      </c>
      <c r="J5" s="3" t="s">
        <v>2</v>
      </c>
      <c r="K5" s="3" t="s">
        <v>16</v>
      </c>
      <c r="L5" s="3" t="s">
        <v>2</v>
      </c>
      <c r="M5" s="3" t="s">
        <v>16</v>
      </c>
      <c r="N5" s="3" t="s">
        <v>2</v>
      </c>
      <c r="O5" s="3" t="s">
        <v>16</v>
      </c>
      <c r="P5" s="3" t="s">
        <v>2</v>
      </c>
      <c r="Q5" s="3" t="s">
        <v>16</v>
      </c>
      <c r="R5" s="3" t="s">
        <v>2</v>
      </c>
      <c r="S5" s="3" t="s">
        <v>16</v>
      </c>
      <c r="T5" s="11" t="s">
        <v>2</v>
      </c>
      <c r="U5" s="11" t="s">
        <v>16</v>
      </c>
      <c r="V5" s="3" t="s">
        <v>2</v>
      </c>
      <c r="W5" s="3" t="s">
        <v>16</v>
      </c>
    </row>
    <row r="6" spans="1:22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5" customHeight="1">
      <c r="A7" s="10" t="s">
        <v>3</v>
      </c>
      <c r="B7" s="5">
        <v>4</v>
      </c>
      <c r="C7" s="5">
        <v>870</v>
      </c>
      <c r="D7" s="5">
        <v>5</v>
      </c>
      <c r="E7" s="5">
        <v>449</v>
      </c>
      <c r="F7" s="5"/>
      <c r="G7" s="5"/>
      <c r="H7" s="5">
        <v>9</v>
      </c>
      <c r="I7" s="5">
        <v>985</v>
      </c>
      <c r="J7" s="5">
        <v>5</v>
      </c>
      <c r="K7" s="5">
        <v>942</v>
      </c>
      <c r="L7" s="5">
        <v>4</v>
      </c>
      <c r="M7" s="5">
        <v>299</v>
      </c>
      <c r="N7" s="5">
        <v>2</v>
      </c>
      <c r="O7" s="5">
        <v>1555</v>
      </c>
      <c r="P7" s="5"/>
      <c r="Q7" s="5"/>
      <c r="R7" s="5">
        <v>3</v>
      </c>
      <c r="S7" s="5">
        <v>230</v>
      </c>
      <c r="T7" s="5">
        <v>1</v>
      </c>
      <c r="U7" s="5">
        <v>820</v>
      </c>
      <c r="V7" s="5">
        <f>SUM(B7,D7,F7,H7,J7,L7,N7,P7,R7,T7)</f>
        <v>33</v>
      </c>
      <c r="W7" s="5">
        <f>SUM(C7,E7,G7,I7,K7,M7,O7,Q7,S7,U7)</f>
        <v>6150</v>
      </c>
    </row>
    <row r="8" spans="1:23" ht="15" customHeight="1">
      <c r="A8" s="10" t="s">
        <v>4</v>
      </c>
      <c r="B8" s="5"/>
      <c r="C8" s="5"/>
      <c r="D8" s="5">
        <v>47</v>
      </c>
      <c r="E8" s="5">
        <v>645</v>
      </c>
      <c r="F8" s="5">
        <v>1</v>
      </c>
      <c r="G8" s="5">
        <v>12</v>
      </c>
      <c r="H8" s="5">
        <v>7</v>
      </c>
      <c r="I8" s="5">
        <v>280</v>
      </c>
      <c r="J8" s="5">
        <v>29</v>
      </c>
      <c r="K8" s="5">
        <v>294</v>
      </c>
      <c r="L8" s="5">
        <v>8</v>
      </c>
      <c r="M8" s="5">
        <v>104</v>
      </c>
      <c r="N8" s="5"/>
      <c r="O8" s="5"/>
      <c r="P8" s="5"/>
      <c r="Q8" s="5"/>
      <c r="R8" s="5">
        <v>3</v>
      </c>
      <c r="S8" s="5">
        <v>2750</v>
      </c>
      <c r="T8" s="5"/>
      <c r="U8" s="5"/>
      <c r="V8" s="5">
        <f aca="true" t="shared" si="0" ref="V8:V18">SUM(B8,D8,F8,H8,J8,L8,N8,P8,R8,T8)</f>
        <v>95</v>
      </c>
      <c r="W8" s="5">
        <f aca="true" t="shared" si="1" ref="W8:W18">SUM(C8,E8,G8,I8,K8,M8,O8,Q8,S8,U8)</f>
        <v>4085</v>
      </c>
    </row>
    <row r="9" spans="1:23" ht="15" customHeight="1">
      <c r="A9" s="10" t="s">
        <v>5</v>
      </c>
      <c r="B9" s="5">
        <v>5</v>
      </c>
      <c r="C9" s="5">
        <v>530</v>
      </c>
      <c r="D9" s="5">
        <v>35</v>
      </c>
      <c r="E9" s="5">
        <v>4510</v>
      </c>
      <c r="F9" s="5"/>
      <c r="G9" s="5"/>
      <c r="H9" s="5">
        <v>2</v>
      </c>
      <c r="I9" s="5">
        <v>75</v>
      </c>
      <c r="J9" s="5">
        <v>4</v>
      </c>
      <c r="K9" s="5">
        <v>216</v>
      </c>
      <c r="L9" s="5"/>
      <c r="M9" s="5"/>
      <c r="N9" s="5"/>
      <c r="O9" s="5"/>
      <c r="P9" s="5"/>
      <c r="Q9" s="5"/>
      <c r="R9" s="5"/>
      <c r="S9" s="5"/>
      <c r="T9" s="5"/>
      <c r="U9" s="5"/>
      <c r="V9" s="5">
        <f t="shared" si="0"/>
        <v>46</v>
      </c>
      <c r="W9" s="5">
        <f t="shared" si="1"/>
        <v>5331</v>
      </c>
    </row>
    <row r="10" spans="1:23" ht="15" customHeight="1">
      <c r="A10" s="10" t="s">
        <v>6</v>
      </c>
      <c r="B10" s="5">
        <v>12</v>
      </c>
      <c r="C10" s="5">
        <v>772</v>
      </c>
      <c r="D10" s="5">
        <v>31</v>
      </c>
      <c r="E10" s="5">
        <v>3361</v>
      </c>
      <c r="F10" s="5"/>
      <c r="G10" s="5"/>
      <c r="H10" s="5">
        <v>4</v>
      </c>
      <c r="I10" s="5">
        <v>300</v>
      </c>
      <c r="J10" s="5"/>
      <c r="K10" s="5"/>
      <c r="L10" s="5">
        <v>2</v>
      </c>
      <c r="M10" s="5">
        <v>40</v>
      </c>
      <c r="N10" s="5"/>
      <c r="O10" s="5"/>
      <c r="P10" s="5"/>
      <c r="Q10" s="5"/>
      <c r="R10" s="5">
        <v>4</v>
      </c>
      <c r="S10" s="5">
        <v>1300</v>
      </c>
      <c r="T10" s="5"/>
      <c r="U10" s="5"/>
      <c r="V10" s="5">
        <f t="shared" si="0"/>
        <v>53</v>
      </c>
      <c r="W10" s="5">
        <f t="shared" si="1"/>
        <v>5773</v>
      </c>
    </row>
    <row r="11" spans="1:23" ht="15" customHeight="1">
      <c r="A11" s="10" t="s">
        <v>7</v>
      </c>
      <c r="B11" s="5">
        <v>21</v>
      </c>
      <c r="C11" s="5">
        <v>561</v>
      </c>
      <c r="D11" s="5">
        <v>12</v>
      </c>
      <c r="E11" s="5">
        <v>595</v>
      </c>
      <c r="F11" s="5"/>
      <c r="G11" s="5"/>
      <c r="H11" s="5">
        <v>8</v>
      </c>
      <c r="I11" s="5">
        <v>365</v>
      </c>
      <c r="J11" s="5">
        <v>20</v>
      </c>
      <c r="K11" s="5">
        <v>868</v>
      </c>
      <c r="L11" s="5"/>
      <c r="M11" s="5"/>
      <c r="N11" s="5"/>
      <c r="O11" s="5"/>
      <c r="P11" s="5"/>
      <c r="Q11" s="5"/>
      <c r="R11" s="5">
        <v>12</v>
      </c>
      <c r="S11" s="5">
        <v>13</v>
      </c>
      <c r="T11" s="5">
        <v>1</v>
      </c>
      <c r="U11" s="5">
        <v>25</v>
      </c>
      <c r="V11" s="5">
        <f t="shared" si="0"/>
        <v>74</v>
      </c>
      <c r="W11" s="5">
        <f t="shared" si="1"/>
        <v>2427</v>
      </c>
    </row>
    <row r="12" spans="1:23" ht="15" customHeight="1">
      <c r="A12" s="10" t="s">
        <v>8</v>
      </c>
      <c r="B12" s="5"/>
      <c r="C12" s="5"/>
      <c r="D12" s="5">
        <v>10</v>
      </c>
      <c r="E12" s="5">
        <v>7913</v>
      </c>
      <c r="F12" s="5">
        <v>4</v>
      </c>
      <c r="G12" s="5">
        <v>230</v>
      </c>
      <c r="H12" s="5">
        <v>1</v>
      </c>
      <c r="I12" s="5">
        <v>500</v>
      </c>
      <c r="J12" s="5">
        <v>4</v>
      </c>
      <c r="K12" s="5">
        <v>835</v>
      </c>
      <c r="L12" s="5"/>
      <c r="M12" s="5"/>
      <c r="N12" s="5">
        <v>1</v>
      </c>
      <c r="O12" s="5">
        <v>500</v>
      </c>
      <c r="P12" s="5"/>
      <c r="Q12" s="5"/>
      <c r="R12" s="5"/>
      <c r="S12" s="5"/>
      <c r="T12" s="5"/>
      <c r="U12" s="5"/>
      <c r="V12" s="5">
        <f t="shared" si="0"/>
        <v>20</v>
      </c>
      <c r="W12" s="5">
        <f t="shared" si="1"/>
        <v>9978</v>
      </c>
    </row>
    <row r="13" spans="1:23" ht="15" customHeight="1">
      <c r="A13" s="10" t="s">
        <v>9</v>
      </c>
      <c r="B13" s="5"/>
      <c r="C13" s="5"/>
      <c r="D13" s="5"/>
      <c r="E13" s="5"/>
      <c r="F13" s="5"/>
      <c r="G13" s="5"/>
      <c r="H13" s="5">
        <v>6</v>
      </c>
      <c r="I13" s="5">
        <v>296</v>
      </c>
      <c r="J13" s="5">
        <v>15</v>
      </c>
      <c r="K13" s="5">
        <v>304</v>
      </c>
      <c r="L13" s="5">
        <v>4</v>
      </c>
      <c r="M13" s="5">
        <v>115</v>
      </c>
      <c r="N13" s="5">
        <v>7</v>
      </c>
      <c r="O13" s="5">
        <v>280</v>
      </c>
      <c r="P13" s="5"/>
      <c r="Q13" s="5"/>
      <c r="R13" s="5">
        <v>3</v>
      </c>
      <c r="S13" s="5">
        <v>165</v>
      </c>
      <c r="T13" s="5">
        <v>1</v>
      </c>
      <c r="U13" s="5">
        <v>160</v>
      </c>
      <c r="V13" s="5">
        <f t="shared" si="0"/>
        <v>36</v>
      </c>
      <c r="W13" s="5">
        <f t="shared" si="1"/>
        <v>1320</v>
      </c>
    </row>
    <row r="14" spans="1:23" ht="15" customHeight="1">
      <c r="A14" s="10" t="s">
        <v>10</v>
      </c>
      <c r="B14" s="5"/>
      <c r="C14" s="5"/>
      <c r="D14" s="5">
        <v>1</v>
      </c>
      <c r="E14" s="5">
        <v>25</v>
      </c>
      <c r="F14" s="5"/>
      <c r="G14" s="5"/>
      <c r="H14" s="5">
        <v>2</v>
      </c>
      <c r="I14" s="5">
        <v>85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f t="shared" si="0"/>
        <v>3</v>
      </c>
      <c r="W14" s="5">
        <f t="shared" si="1"/>
        <v>110</v>
      </c>
    </row>
    <row r="15" spans="1:23" ht="15" customHeight="1">
      <c r="A15" s="10" t="s">
        <v>11</v>
      </c>
      <c r="B15" s="5">
        <v>3</v>
      </c>
      <c r="C15" s="5">
        <v>1080</v>
      </c>
      <c r="D15" s="5"/>
      <c r="E15" s="5"/>
      <c r="F15" s="5">
        <v>2</v>
      </c>
      <c r="G15" s="5">
        <v>105</v>
      </c>
      <c r="H15" s="5"/>
      <c r="I15" s="5"/>
      <c r="J15" s="5"/>
      <c r="K15" s="5"/>
      <c r="L15" s="5"/>
      <c r="M15" s="5"/>
      <c r="N15" s="5">
        <v>1</v>
      </c>
      <c r="O15" s="5">
        <v>2348</v>
      </c>
      <c r="P15" s="5"/>
      <c r="Q15" s="5"/>
      <c r="R15" s="5"/>
      <c r="S15" s="5"/>
      <c r="T15" s="5"/>
      <c r="U15" s="5"/>
      <c r="V15" s="5">
        <f t="shared" si="0"/>
        <v>6</v>
      </c>
      <c r="W15" s="5">
        <f t="shared" si="1"/>
        <v>3533</v>
      </c>
    </row>
    <row r="16" spans="1:23" ht="15" customHeight="1">
      <c r="A16" s="10" t="s">
        <v>28</v>
      </c>
      <c r="B16" s="5">
        <v>5</v>
      </c>
      <c r="C16" s="5">
        <v>1135</v>
      </c>
      <c r="D16" s="5">
        <v>1</v>
      </c>
      <c r="E16" s="5">
        <v>470</v>
      </c>
      <c r="F16" s="5"/>
      <c r="G16" s="5"/>
      <c r="H16" s="5">
        <v>1</v>
      </c>
      <c r="I16" s="5">
        <v>8000</v>
      </c>
      <c r="J16" s="5">
        <v>1</v>
      </c>
      <c r="K16" s="5">
        <v>150</v>
      </c>
      <c r="L16" s="5">
        <v>2</v>
      </c>
      <c r="M16" s="5">
        <v>80</v>
      </c>
      <c r="N16" s="5"/>
      <c r="O16" s="5"/>
      <c r="P16" s="5"/>
      <c r="Q16" s="5"/>
      <c r="R16" s="5"/>
      <c r="S16" s="5"/>
      <c r="T16" s="5"/>
      <c r="U16" s="5"/>
      <c r="V16" s="5">
        <f t="shared" si="0"/>
        <v>10</v>
      </c>
      <c r="W16" s="5">
        <f t="shared" si="1"/>
        <v>9835</v>
      </c>
    </row>
    <row r="17" spans="1:23" ht="15" customHeight="1">
      <c r="A17" s="10" t="s">
        <v>12</v>
      </c>
      <c r="B17" s="5"/>
      <c r="C17" s="5"/>
      <c r="D17" s="5"/>
      <c r="E17" s="5"/>
      <c r="F17" s="5"/>
      <c r="G17" s="5"/>
      <c r="H17" s="5">
        <v>1</v>
      </c>
      <c r="I17" s="12" t="s">
        <v>30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f t="shared" si="0"/>
        <v>1</v>
      </c>
      <c r="W17" s="12" t="s">
        <v>30</v>
      </c>
    </row>
    <row r="18" spans="1:23" ht="15" customHeight="1">
      <c r="A18" s="10" t="s">
        <v>13</v>
      </c>
      <c r="B18" s="5">
        <v>52</v>
      </c>
      <c r="C18" s="5">
        <v>801</v>
      </c>
      <c r="D18" s="5">
        <v>9</v>
      </c>
      <c r="E18" s="5">
        <v>1064</v>
      </c>
      <c r="F18" s="5"/>
      <c r="G18" s="5"/>
      <c r="H18" s="5">
        <v>3</v>
      </c>
      <c r="I18" s="5">
        <v>180</v>
      </c>
      <c r="J18" s="5">
        <v>59</v>
      </c>
      <c r="K18" s="5">
        <v>1162</v>
      </c>
      <c r="L18" s="5">
        <v>16</v>
      </c>
      <c r="M18" s="5">
        <v>72</v>
      </c>
      <c r="N18" s="5"/>
      <c r="O18" s="5"/>
      <c r="P18" s="5">
        <v>5</v>
      </c>
      <c r="Q18" s="12" t="s">
        <v>30</v>
      </c>
      <c r="R18" s="5"/>
      <c r="S18" s="5"/>
      <c r="T18" s="5">
        <v>4</v>
      </c>
      <c r="U18" s="5">
        <v>410</v>
      </c>
      <c r="V18" s="13">
        <f t="shared" si="0"/>
        <v>148</v>
      </c>
      <c r="W18" s="5">
        <f t="shared" si="1"/>
        <v>3689</v>
      </c>
    </row>
    <row r="19" spans="1:23" ht="9" customHeight="1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</row>
    <row r="20" spans="1:23" ht="15" customHeight="1">
      <c r="A20" s="7" t="s">
        <v>14</v>
      </c>
      <c r="B20" s="8">
        <f aca="true" t="shared" si="2" ref="B20:P20">SUM(B7:B18)</f>
        <v>102</v>
      </c>
      <c r="C20" s="8">
        <f t="shared" si="2"/>
        <v>5749</v>
      </c>
      <c r="D20" s="8">
        <f t="shared" si="2"/>
        <v>151</v>
      </c>
      <c r="E20" s="8">
        <f t="shared" si="2"/>
        <v>19032</v>
      </c>
      <c r="F20" s="8">
        <f t="shared" si="2"/>
        <v>7</v>
      </c>
      <c r="G20" s="8">
        <f t="shared" si="2"/>
        <v>347</v>
      </c>
      <c r="H20" s="8">
        <f t="shared" si="2"/>
        <v>44</v>
      </c>
      <c r="I20" s="8">
        <f t="shared" si="2"/>
        <v>11066</v>
      </c>
      <c r="J20" s="8">
        <f t="shared" si="2"/>
        <v>137</v>
      </c>
      <c r="K20" s="8">
        <f t="shared" si="2"/>
        <v>4771</v>
      </c>
      <c r="L20" s="8">
        <f t="shared" si="2"/>
        <v>36</v>
      </c>
      <c r="M20" s="8">
        <f t="shared" si="2"/>
        <v>710</v>
      </c>
      <c r="N20" s="8">
        <f t="shared" si="2"/>
        <v>11</v>
      </c>
      <c r="O20" s="8">
        <f t="shared" si="2"/>
        <v>4683</v>
      </c>
      <c r="P20" s="8">
        <f t="shared" si="2"/>
        <v>5</v>
      </c>
      <c r="Q20" s="8">
        <v>0</v>
      </c>
      <c r="R20" s="8">
        <f aca="true" t="shared" si="3" ref="R20:W20">SUM(R7:R18)</f>
        <v>25</v>
      </c>
      <c r="S20" s="8">
        <f t="shared" si="3"/>
        <v>4458</v>
      </c>
      <c r="T20" s="8">
        <f t="shared" si="3"/>
        <v>7</v>
      </c>
      <c r="U20" s="8">
        <f t="shared" si="3"/>
        <v>1415</v>
      </c>
      <c r="V20" s="8">
        <f t="shared" si="3"/>
        <v>525</v>
      </c>
      <c r="W20" s="8">
        <f t="shared" si="3"/>
        <v>52231</v>
      </c>
    </row>
    <row r="21" spans="1:2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ht="12.75">
      <c r="A22" s="14" t="s">
        <v>31</v>
      </c>
    </row>
    <row r="23" spans="1:2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9" t="s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 t="s">
        <v>17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</sheetData>
  <sheetProtection/>
  <mergeCells count="14">
    <mergeCell ref="T4:U4"/>
    <mergeCell ref="R4:S4"/>
    <mergeCell ref="V4:W4"/>
    <mergeCell ref="A4:A5"/>
    <mergeCell ref="A1:W1"/>
    <mergeCell ref="A2:W2"/>
    <mergeCell ref="B4:C4"/>
    <mergeCell ref="H4:I4"/>
    <mergeCell ref="J4:K4"/>
    <mergeCell ref="L4:M4"/>
    <mergeCell ref="N4:O4"/>
    <mergeCell ref="P4:Q4"/>
    <mergeCell ref="D4:E4"/>
    <mergeCell ref="F4:G4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360" verticalDpi="36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Escamilla</dc:creator>
  <cp:keywords/>
  <dc:description/>
  <cp:lastModifiedBy>Ma. de Jesús Guerrer</cp:lastModifiedBy>
  <cp:lastPrinted>2014-05-21T00:07:28Z</cp:lastPrinted>
  <dcterms:created xsi:type="dcterms:W3CDTF">2013-05-29T16:36:34Z</dcterms:created>
  <dcterms:modified xsi:type="dcterms:W3CDTF">2014-05-21T23:02:17Z</dcterms:modified>
  <cp:category/>
  <cp:version/>
  <cp:contentType/>
  <cp:contentStatus/>
</cp:coreProperties>
</file>