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geci acad nac 14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<sst xmlns="http://schemas.openxmlformats.org/spreadsheetml/2006/main" count="111" uniqueCount="108">
  <si>
    <t>FUENTE: Dirección General de Cooperación e Internacionalización, UNAM.</t>
  </si>
  <si>
    <t>T O T A L</t>
  </si>
  <si>
    <t>Universidad Autónoma de Zacatecas</t>
  </si>
  <si>
    <t>Zacatecas</t>
  </si>
  <si>
    <t xml:space="preserve">Universidad Autónoma de Yucatán </t>
  </si>
  <si>
    <t>Yucatán</t>
  </si>
  <si>
    <t xml:space="preserve">Universidad Veracruzana </t>
  </si>
  <si>
    <t xml:space="preserve">Universidad del Golfo de México </t>
  </si>
  <si>
    <t xml:space="preserve">Instituto Veracruzano de la Cultura </t>
  </si>
  <si>
    <t xml:space="preserve">Instituto de Ecología A.C. </t>
  </si>
  <si>
    <t>Instituto Atenas de Orizaba</t>
  </si>
  <si>
    <t>Veracruz</t>
  </si>
  <si>
    <t>Universidad Autónoma de Tamaulipas</t>
  </si>
  <si>
    <t>Tamaulipas</t>
  </si>
  <si>
    <t xml:space="preserve">Universidad Tecnológica de Tabasco </t>
  </si>
  <si>
    <t>Universidad Popular de la Chontalpa</t>
  </si>
  <si>
    <t xml:space="preserve">Universidad Juárez Autónoma de Tabasco </t>
  </si>
  <si>
    <t>Tabasco</t>
  </si>
  <si>
    <t>Universidad de Sonora</t>
  </si>
  <si>
    <t>Instituto Tecnológico de Sonora</t>
  </si>
  <si>
    <t>El Colegio de Sonora</t>
  </si>
  <si>
    <t>Sonora</t>
  </si>
  <si>
    <t>Universidad de Occidente</t>
  </si>
  <si>
    <t>Universidad Autónoma de Sinaloa</t>
  </si>
  <si>
    <t>Instituto Tecnológico del Hábitat</t>
  </si>
  <si>
    <t xml:space="preserve">El Colegio de Sinaloa </t>
  </si>
  <si>
    <t>Sinaloa</t>
  </si>
  <si>
    <t>Universidad de Matehuala, S.C.</t>
  </si>
  <si>
    <t>Universidad Autónoma de San Luis Potosí</t>
  </si>
  <si>
    <t>El Colegio de San Luis A. C.</t>
  </si>
  <si>
    <t>San Luis Potosí</t>
  </si>
  <si>
    <t xml:space="preserve">Universidad de Quintana Roo </t>
  </si>
  <si>
    <t>Quintana Roo</t>
  </si>
  <si>
    <t>Universidad Autónoma de Querétaro</t>
  </si>
  <si>
    <t>Querétaro</t>
  </si>
  <si>
    <t xml:space="preserve">Universidad Tecnológica de Tehuacán </t>
  </si>
  <si>
    <t xml:space="preserve">Benemérita Universidad Autónoma de Puebla </t>
  </si>
  <si>
    <t>Puebla</t>
  </si>
  <si>
    <t xml:space="preserve">Universidad del Mar </t>
  </si>
  <si>
    <t>Universidad del Istmo</t>
  </si>
  <si>
    <t xml:space="preserve">Universidad de la Cañada </t>
  </si>
  <si>
    <t>Universidad Autónoma "Benito Juárez" de Oaxaca</t>
  </si>
  <si>
    <t xml:space="preserve">Taller los Alacranes </t>
  </si>
  <si>
    <t>Colegio de Estudios Científicos y Tecnológicos del Estado de Oaxaca</t>
  </si>
  <si>
    <t xml:space="preserve">Centro de Capacitación Musical y Desarrollo de la Cultural Mixe </t>
  </si>
  <si>
    <t xml:space="preserve">Bailarín con especialidad en creación artística </t>
  </si>
  <si>
    <t>Artista sonoro independiente</t>
  </si>
  <si>
    <t>Oaxaca</t>
  </si>
  <si>
    <t>Universidad Autónoma de Nuevo León</t>
  </si>
  <si>
    <t>Nuevo León</t>
  </si>
  <si>
    <t xml:space="preserve">Universidad Autónoma del Estado de Morelos </t>
  </si>
  <si>
    <t>Morelos</t>
  </si>
  <si>
    <t xml:space="preserve">Universidad de Zamora </t>
  </si>
  <si>
    <t xml:space="preserve">El Colegio de Michoacán, A.C. </t>
  </si>
  <si>
    <t>Académico y compositor</t>
  </si>
  <si>
    <t>Michoacán</t>
  </si>
  <si>
    <t xml:space="preserve">Universidad de Guadalajara </t>
  </si>
  <si>
    <t>Miembro del Sistema Nacional de Creadores del FONCA. Forma parte de la banda de poesía y rock un país cayendo a pedazos</t>
  </si>
  <si>
    <t xml:space="preserve">Estudia la Maestría en geofísica </t>
  </si>
  <si>
    <t>Jalisco</t>
  </si>
  <si>
    <t xml:space="preserve">Universidad Autónoma del Estado de Hidalgo </t>
  </si>
  <si>
    <t>Hidalgo</t>
  </si>
  <si>
    <t xml:space="preserve">Universidad Autónoma de Guerrero </t>
  </si>
  <si>
    <t>Guerrero</t>
  </si>
  <si>
    <t xml:space="preserve">Universidad de Guanajuato </t>
  </si>
  <si>
    <t>Guanajuato</t>
  </si>
  <si>
    <t xml:space="preserve">Tecnológico de Estudios Superiores de Ecatepec </t>
  </si>
  <si>
    <t xml:space="preserve">El Colegio Mexiquense, A.C. </t>
  </si>
  <si>
    <t>Estado de México</t>
  </si>
  <si>
    <t>Universidad Juárez del Estado de Durango</t>
  </si>
  <si>
    <t>Cardencheros de Sapioriz</t>
  </si>
  <si>
    <t>Durango</t>
  </si>
  <si>
    <t xml:space="preserve">Universidad Autónoma Metropolitana </t>
  </si>
  <si>
    <t>Instituto Tecnológico Autónomo de México</t>
  </si>
  <si>
    <t xml:space="preserve">Instituto Politécnico Nacional </t>
  </si>
  <si>
    <t>Instituto de Investigaciones Dr. José María Luis Mora</t>
  </si>
  <si>
    <t xml:space="preserve">Dirección General de Cooperación e Internacionalización </t>
  </si>
  <si>
    <t>Distrito Federal</t>
  </si>
  <si>
    <t xml:space="preserve">Universidad de Colima </t>
  </si>
  <si>
    <t>Colima</t>
  </si>
  <si>
    <t xml:space="preserve">Universidad Autónoma de la Laguna </t>
  </si>
  <si>
    <t xml:space="preserve">Universidad Autónoma de Coahuila </t>
  </si>
  <si>
    <t>Coahuila</t>
  </si>
  <si>
    <t>Universidad Autónoma de Ciudad Juárez</t>
  </si>
  <si>
    <t>Universidad Autónoma de Chihuahua</t>
  </si>
  <si>
    <t>Escuela de Trabajo Social, Profa. y T.S. “Guadalupe S. de Araiza” del Estado de Chihuahua</t>
  </si>
  <si>
    <t>Chihuahua</t>
  </si>
  <si>
    <t xml:space="preserve">Universidad de Ciencias y Artes de Chiapas </t>
  </si>
  <si>
    <t xml:space="preserve">Universidad Autónoma de Chiapas </t>
  </si>
  <si>
    <t>Chiapas</t>
  </si>
  <si>
    <t xml:space="preserve">Universidad Autónoma del Carmen </t>
  </si>
  <si>
    <t xml:space="preserve">Universidad Autónoma de Campeche </t>
  </si>
  <si>
    <t>Instituto Campechano</t>
  </si>
  <si>
    <t>Campeche</t>
  </si>
  <si>
    <t>Universidad Autónoma de Baja California Sur</t>
  </si>
  <si>
    <t>Baja California Sur</t>
  </si>
  <si>
    <t>Universidad Autónoma de Baja California</t>
  </si>
  <si>
    <t>Centro de Investigaciones Biológicas del Noroeste, S. C.</t>
  </si>
  <si>
    <t>Centro de Investigación Científica y de Educación Superior de Ensenada</t>
  </si>
  <si>
    <t>Baja California</t>
  </si>
  <si>
    <t xml:space="preserve">Universidad Autónoma de Aguascalientes </t>
  </si>
  <si>
    <t>Aguascalientes</t>
  </si>
  <si>
    <t>Total</t>
  </si>
  <si>
    <t>Académicos de IES nacionales en la UNAM</t>
  </si>
  <si>
    <t>Académicos de la UNAM en IES nacionales</t>
  </si>
  <si>
    <t>Entidad Federativa / Institución de Educación Superior (IES)</t>
  </si>
  <si>
    <t>MOVILIDAD NACIONAL DEL PERSONAL ACADÉMICO EN FACULTADES Y ESCUELAS</t>
  </si>
  <si>
    <t>UNAM. COOPERACIÓN Y MOVILIDAD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</si>
</sst>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18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61" applyFont="1" applyBorder="1" applyAlignment="1">
      <alignment vertical="center"/>
      <protection/>
    </xf>
    <xf numFmtId="1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 inden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2 3 3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80.7109375" style="0" customWidth="1"/>
    <col min="2" max="4" width="15.140625" style="1" customWidth="1"/>
  </cols>
  <sheetData>
    <row r="1" spans="1:4" ht="15" customHeight="1">
      <c r="A1" s="23" t="s">
        <v>107</v>
      </c>
      <c r="B1" s="23"/>
      <c r="C1" s="23"/>
      <c r="D1" s="23"/>
    </row>
    <row r="2" spans="1:4" ht="15" customHeight="1">
      <c r="A2" s="23" t="s">
        <v>106</v>
      </c>
      <c r="B2" s="23"/>
      <c r="C2" s="23"/>
      <c r="D2" s="23"/>
    </row>
    <row r="3" spans="1:4" ht="15" customHeight="1">
      <c r="A3" s="23">
        <v>2014</v>
      </c>
      <c r="B3" s="23"/>
      <c r="C3" s="23"/>
      <c r="D3" s="23"/>
    </row>
    <row r="4" spans="1:4" ht="12" customHeight="1">
      <c r="A4" s="6"/>
      <c r="B4" s="5"/>
      <c r="C4" s="5"/>
      <c r="D4" s="5"/>
    </row>
    <row r="5" spans="1:4" ht="12" customHeight="1">
      <c r="A5" s="22" t="s">
        <v>105</v>
      </c>
      <c r="B5" s="22" t="s">
        <v>104</v>
      </c>
      <c r="C5" s="22" t="s">
        <v>103</v>
      </c>
      <c r="D5" s="21" t="s">
        <v>102</v>
      </c>
    </row>
    <row r="6" spans="1:4" ht="12" customHeight="1">
      <c r="A6" s="22"/>
      <c r="B6" s="22"/>
      <c r="C6" s="22"/>
      <c r="D6" s="21"/>
    </row>
    <row r="7" spans="1:4" ht="12" customHeight="1">
      <c r="A7" s="22"/>
      <c r="B7" s="22"/>
      <c r="C7" s="22"/>
      <c r="D7" s="21"/>
    </row>
    <row r="8" spans="1:4" ht="9" customHeight="1">
      <c r="A8" s="6"/>
      <c r="B8" s="5"/>
      <c r="C8" s="5"/>
      <c r="D8" s="5"/>
    </row>
    <row r="9" spans="1:4" ht="15" customHeight="1">
      <c r="A9" s="19" t="s">
        <v>101</v>
      </c>
      <c r="B9" s="14">
        <f>SUM(B10)</f>
        <v>2</v>
      </c>
      <c r="C9" s="14">
        <f>SUM(C10)</f>
        <v>3</v>
      </c>
      <c r="D9" s="14">
        <f>SUM(D10)</f>
        <v>5</v>
      </c>
    </row>
    <row r="10" spans="1:4" ht="15" customHeight="1">
      <c r="A10" s="13" t="s">
        <v>100</v>
      </c>
      <c r="B10" s="5">
        <v>2</v>
      </c>
      <c r="C10" s="5">
        <v>3</v>
      </c>
      <c r="D10" s="5">
        <f>SUM(B10:C10)</f>
        <v>5</v>
      </c>
    </row>
    <row r="11" spans="1:4" ht="15" customHeight="1">
      <c r="A11" s="19" t="s">
        <v>99</v>
      </c>
      <c r="B11" s="14">
        <f>SUM(B12:B15)</f>
        <v>19</v>
      </c>
      <c r="C11" s="14">
        <f>SUM(C12:C15)</f>
        <v>6</v>
      </c>
      <c r="D11" s="14">
        <f>SUM(D12:D15)</f>
        <v>25</v>
      </c>
    </row>
    <row r="12" spans="1:4" ht="15" customHeight="1">
      <c r="A12" s="13" t="s">
        <v>98</v>
      </c>
      <c r="B12" s="5"/>
      <c r="C12" s="5">
        <v>4</v>
      </c>
      <c r="D12" s="5">
        <f>SUM(B12:C12)</f>
        <v>4</v>
      </c>
    </row>
    <row r="13" spans="1:4" ht="15" customHeight="1">
      <c r="A13" s="13" t="s">
        <v>97</v>
      </c>
      <c r="B13" s="5">
        <v>2</v>
      </c>
      <c r="C13" s="5"/>
      <c r="D13" s="5">
        <f>SUM(B13:C13)</f>
        <v>2</v>
      </c>
    </row>
    <row r="14" spans="1:4" ht="15" customHeight="1">
      <c r="A14" s="13" t="s">
        <v>74</v>
      </c>
      <c r="B14" s="5">
        <v>1</v>
      </c>
      <c r="C14" s="5"/>
      <c r="D14" s="5">
        <f>SUM(B14:C14)</f>
        <v>1</v>
      </c>
    </row>
    <row r="15" spans="1:4" ht="15" customHeight="1">
      <c r="A15" s="13" t="s">
        <v>96</v>
      </c>
      <c r="B15" s="5">
        <v>16</v>
      </c>
      <c r="C15" s="5">
        <v>2</v>
      </c>
      <c r="D15" s="5">
        <f>SUM(B15:C15)</f>
        <v>18</v>
      </c>
    </row>
    <row r="16" spans="1:4" ht="15" customHeight="1">
      <c r="A16" s="19" t="s">
        <v>95</v>
      </c>
      <c r="B16" s="14">
        <f>SUM(B17:B17)</f>
        <v>3</v>
      </c>
      <c r="C16" s="14"/>
      <c r="D16" s="14">
        <f>SUM(D17:D17)</f>
        <v>3</v>
      </c>
    </row>
    <row r="17" spans="1:4" ht="15" customHeight="1">
      <c r="A17" s="13" t="s">
        <v>94</v>
      </c>
      <c r="B17" s="5">
        <v>3</v>
      </c>
      <c r="C17" s="5"/>
      <c r="D17" s="5">
        <f>SUM(B17:C17)</f>
        <v>3</v>
      </c>
    </row>
    <row r="18" spans="1:4" ht="15" customHeight="1">
      <c r="A18" s="19" t="s">
        <v>93</v>
      </c>
      <c r="B18" s="14">
        <f>SUM(B19:B21)</f>
        <v>6</v>
      </c>
      <c r="C18" s="14">
        <f>SUM(C19:C21)</f>
        <v>10</v>
      </c>
      <c r="D18" s="14">
        <f>SUM(D19:D21)</f>
        <v>16</v>
      </c>
    </row>
    <row r="19" spans="1:4" ht="15" customHeight="1">
      <c r="A19" s="13" t="s">
        <v>92</v>
      </c>
      <c r="B19" s="5">
        <v>2</v>
      </c>
      <c r="C19" s="5">
        <v>4</v>
      </c>
      <c r="D19" s="5">
        <f>SUM(B19:C19)</f>
        <v>6</v>
      </c>
    </row>
    <row r="20" spans="1:4" ht="15" customHeight="1">
      <c r="A20" s="13" t="s">
        <v>91</v>
      </c>
      <c r="B20" s="5">
        <v>2</v>
      </c>
      <c r="C20" s="5"/>
      <c r="D20" s="5">
        <f>SUM(B20:C20)</f>
        <v>2</v>
      </c>
    </row>
    <row r="21" spans="1:4" ht="15" customHeight="1">
      <c r="A21" s="13" t="s">
        <v>90</v>
      </c>
      <c r="B21" s="5">
        <v>2</v>
      </c>
      <c r="C21" s="5">
        <v>6</v>
      </c>
      <c r="D21" s="5">
        <f>SUM(B21:C21)</f>
        <v>8</v>
      </c>
    </row>
    <row r="22" spans="1:4" ht="15" customHeight="1">
      <c r="A22" s="19" t="s">
        <v>89</v>
      </c>
      <c r="B22" s="14">
        <f>SUM(B23:B24)</f>
        <v>39</v>
      </c>
      <c r="C22" s="14">
        <f>SUM(C23:C24)</f>
        <v>7</v>
      </c>
      <c r="D22" s="14">
        <f>SUM(D23:D24)</f>
        <v>46</v>
      </c>
    </row>
    <row r="23" spans="1:4" ht="15" customHeight="1">
      <c r="A23" s="13" t="s">
        <v>88</v>
      </c>
      <c r="B23" s="5">
        <v>12</v>
      </c>
      <c r="C23" s="5">
        <v>2</v>
      </c>
      <c r="D23" s="5">
        <f>SUM(B23:C23)</f>
        <v>14</v>
      </c>
    </row>
    <row r="24" spans="1:4" ht="15" customHeight="1">
      <c r="A24" s="13" t="s">
        <v>87</v>
      </c>
      <c r="B24" s="5">
        <v>27</v>
      </c>
      <c r="C24" s="5">
        <v>5</v>
      </c>
      <c r="D24" s="5">
        <f>SUM(B24:C24)</f>
        <v>32</v>
      </c>
    </row>
    <row r="25" spans="1:4" ht="15" customHeight="1">
      <c r="A25" s="19" t="s">
        <v>86</v>
      </c>
      <c r="B25" s="14">
        <f>SUM(B26:B28)</f>
        <v>66</v>
      </c>
      <c r="C25" s="14">
        <f>SUM(C26:C28)</f>
        <v>18</v>
      </c>
      <c r="D25" s="14">
        <f>SUM(D26:D28)</f>
        <v>84</v>
      </c>
    </row>
    <row r="26" spans="1:4" ht="15" customHeight="1">
      <c r="A26" s="13" t="s">
        <v>85</v>
      </c>
      <c r="B26" s="5"/>
      <c r="C26" s="5">
        <v>1</v>
      </c>
      <c r="D26" s="5">
        <f>SUM(B26:C26)</f>
        <v>1</v>
      </c>
    </row>
    <row r="27" spans="1:4" ht="15" customHeight="1">
      <c r="A27" s="13" t="s">
        <v>84</v>
      </c>
      <c r="B27" s="5">
        <v>11</v>
      </c>
      <c r="C27" s="5"/>
      <c r="D27" s="5">
        <f>SUM(B27:C27)</f>
        <v>11</v>
      </c>
    </row>
    <row r="28" spans="1:4" ht="15" customHeight="1">
      <c r="A28" s="13" t="s">
        <v>83</v>
      </c>
      <c r="B28" s="5">
        <v>55</v>
      </c>
      <c r="C28" s="5">
        <v>17</v>
      </c>
      <c r="D28" s="5">
        <f>SUM(B28:C28)</f>
        <v>72</v>
      </c>
    </row>
    <row r="29" spans="1:4" ht="15" customHeight="1">
      <c r="A29" s="19" t="s">
        <v>82</v>
      </c>
      <c r="B29" s="14">
        <f>SUM(B30:B31)</f>
        <v>17</v>
      </c>
      <c r="C29" s="14">
        <f>SUM(C30:C31)</f>
        <v>10</v>
      </c>
      <c r="D29" s="14">
        <f>SUM(D30:D31)</f>
        <v>27</v>
      </c>
    </row>
    <row r="30" spans="1:4" ht="15" customHeight="1">
      <c r="A30" s="13" t="s">
        <v>81</v>
      </c>
      <c r="B30" s="5">
        <v>15</v>
      </c>
      <c r="C30" s="5">
        <v>10</v>
      </c>
      <c r="D30" s="5">
        <f>SUM(B30:C30)</f>
        <v>25</v>
      </c>
    </row>
    <row r="31" spans="1:4" ht="15" customHeight="1">
      <c r="A31" s="13" t="s">
        <v>80</v>
      </c>
      <c r="B31" s="5">
        <v>2</v>
      </c>
      <c r="C31" s="5"/>
      <c r="D31" s="5">
        <f>SUM(B31:C31)</f>
        <v>2</v>
      </c>
    </row>
    <row r="32" spans="1:4" ht="15" customHeight="1">
      <c r="A32" s="19" t="s">
        <v>79</v>
      </c>
      <c r="B32" s="14"/>
      <c r="C32" s="14">
        <f>SUM(C33)</f>
        <v>3</v>
      </c>
      <c r="D32" s="14">
        <f>SUM(D33)</f>
        <v>3</v>
      </c>
    </row>
    <row r="33" spans="1:4" ht="15" customHeight="1">
      <c r="A33" s="13" t="s">
        <v>78</v>
      </c>
      <c r="B33" s="5"/>
      <c r="C33" s="5">
        <v>3</v>
      </c>
      <c r="D33" s="5">
        <f>SUM(B33:C33)</f>
        <v>3</v>
      </c>
    </row>
    <row r="34" spans="1:4" ht="15" customHeight="1">
      <c r="A34" s="19" t="s">
        <v>77</v>
      </c>
      <c r="B34" s="14">
        <f>SUM(B35:B39)</f>
        <v>3</v>
      </c>
      <c r="C34" s="14">
        <f>SUM(C35:C39)</f>
        <v>14</v>
      </c>
      <c r="D34" s="14">
        <f>SUM(D35:D39)</f>
        <v>17</v>
      </c>
    </row>
    <row r="35" spans="1:4" ht="15" customHeight="1">
      <c r="A35" s="13" t="s">
        <v>76</v>
      </c>
      <c r="B35" s="5"/>
      <c r="C35" s="5">
        <v>4</v>
      </c>
      <c r="D35" s="5">
        <f>SUM(B35:C35)</f>
        <v>4</v>
      </c>
    </row>
    <row r="36" spans="1:4" ht="15" customHeight="1">
      <c r="A36" s="13" t="s">
        <v>75</v>
      </c>
      <c r="B36" s="5"/>
      <c r="C36" s="5">
        <v>3</v>
      </c>
      <c r="D36" s="5">
        <f>SUM(B36:C36)</f>
        <v>3</v>
      </c>
    </row>
    <row r="37" spans="1:4" ht="15" customHeight="1">
      <c r="A37" s="13" t="s">
        <v>74</v>
      </c>
      <c r="B37" s="5">
        <v>3</v>
      </c>
      <c r="C37" s="5">
        <v>4</v>
      </c>
      <c r="D37" s="5">
        <f>SUM(B37:C37)</f>
        <v>7</v>
      </c>
    </row>
    <row r="38" spans="1:4" ht="15" customHeight="1">
      <c r="A38" s="13" t="s">
        <v>73</v>
      </c>
      <c r="B38" s="5"/>
      <c r="C38" s="5">
        <v>1</v>
      </c>
      <c r="D38" s="5">
        <f>SUM(B38:C38)</f>
        <v>1</v>
      </c>
    </row>
    <row r="39" spans="1:4" ht="15" customHeight="1">
      <c r="A39" s="13" t="s">
        <v>72</v>
      </c>
      <c r="B39" s="5"/>
      <c r="C39" s="5">
        <v>2</v>
      </c>
      <c r="D39" s="5">
        <f>SUM(B39:C39)</f>
        <v>2</v>
      </c>
    </row>
    <row r="40" spans="1:4" ht="15" customHeight="1">
      <c r="A40" s="19" t="s">
        <v>71</v>
      </c>
      <c r="B40" s="14">
        <f>SUM(B41,B42)</f>
        <v>29</v>
      </c>
      <c r="C40" s="14">
        <f>SUM(C41,C42)</f>
        <v>14</v>
      </c>
      <c r="D40" s="14">
        <f>SUM(D41,D42)</f>
        <v>43</v>
      </c>
    </row>
    <row r="41" spans="1:4" ht="15" customHeight="1">
      <c r="A41" s="13" t="s">
        <v>70</v>
      </c>
      <c r="B41" s="5"/>
      <c r="C41" s="5">
        <v>4</v>
      </c>
      <c r="D41" s="5">
        <f>SUM(B41:C41)</f>
        <v>4</v>
      </c>
    </row>
    <row r="42" spans="1:4" ht="15" customHeight="1">
      <c r="A42" s="13" t="s">
        <v>69</v>
      </c>
      <c r="B42" s="5">
        <v>29</v>
      </c>
      <c r="C42" s="5">
        <v>10</v>
      </c>
      <c r="D42" s="5">
        <f>SUM(B42:C42)</f>
        <v>39</v>
      </c>
    </row>
    <row r="43" spans="1:4" ht="15" customHeight="1">
      <c r="A43" s="19" t="s">
        <v>68</v>
      </c>
      <c r="B43" s="14">
        <f>SUM(B44:B45)</f>
        <v>3</v>
      </c>
      <c r="C43" s="14">
        <f>SUM(C44:C45)</f>
        <v>9</v>
      </c>
      <c r="D43" s="14">
        <f>SUM(D44:D45)</f>
        <v>12</v>
      </c>
    </row>
    <row r="44" spans="1:4" ht="15" customHeight="1">
      <c r="A44" s="13" t="s">
        <v>67</v>
      </c>
      <c r="B44" s="5"/>
      <c r="C44" s="5">
        <v>3</v>
      </c>
      <c r="D44" s="5">
        <f>SUM(B44:C44)</f>
        <v>3</v>
      </c>
    </row>
    <row r="45" spans="1:4" ht="15" customHeight="1">
      <c r="A45" s="13" t="s">
        <v>66</v>
      </c>
      <c r="B45" s="5">
        <v>3</v>
      </c>
      <c r="C45" s="5">
        <v>6</v>
      </c>
      <c r="D45" s="5">
        <f>SUM(B45:C45)</f>
        <v>9</v>
      </c>
    </row>
    <row r="46" spans="1:4" ht="15" customHeight="1">
      <c r="A46" s="19" t="s">
        <v>65</v>
      </c>
      <c r="B46" s="14"/>
      <c r="C46" s="14">
        <f>SUM(C47,C48)</f>
        <v>9</v>
      </c>
      <c r="D46" s="14">
        <f>SUM(D47,D48)</f>
        <v>9</v>
      </c>
    </row>
    <row r="47" spans="1:4" ht="15" customHeight="1">
      <c r="A47" s="13" t="s">
        <v>46</v>
      </c>
      <c r="B47" s="5"/>
      <c r="C47" s="5">
        <v>1</v>
      </c>
      <c r="D47" s="5">
        <f>SUM(B47:C47)</f>
        <v>1</v>
      </c>
    </row>
    <row r="48" spans="1:4" ht="15" customHeight="1">
      <c r="A48" s="13" t="s">
        <v>64</v>
      </c>
      <c r="B48" s="5"/>
      <c r="C48" s="5">
        <v>8</v>
      </c>
      <c r="D48" s="5">
        <f>SUM(B48:C48)</f>
        <v>8</v>
      </c>
    </row>
    <row r="49" spans="1:4" ht="15" customHeight="1">
      <c r="A49" s="19" t="s">
        <v>63</v>
      </c>
      <c r="B49" s="14"/>
      <c r="C49" s="14">
        <f>SUM(C50)</f>
        <v>3</v>
      </c>
      <c r="D49" s="14">
        <f>SUM(D50)</f>
        <v>3</v>
      </c>
    </row>
    <row r="50" spans="1:4" ht="15" customHeight="1">
      <c r="A50" s="13" t="s">
        <v>62</v>
      </c>
      <c r="B50" s="5"/>
      <c r="C50" s="5">
        <v>3</v>
      </c>
      <c r="D50" s="5">
        <f>SUM(B50:C50)</f>
        <v>3</v>
      </c>
    </row>
    <row r="51" spans="1:4" ht="15" customHeight="1">
      <c r="A51" s="19" t="s">
        <v>61</v>
      </c>
      <c r="B51" s="14"/>
      <c r="C51" s="14">
        <f>SUM(C52)</f>
        <v>2</v>
      </c>
      <c r="D51" s="14">
        <f>SUM(D52)</f>
        <v>2</v>
      </c>
    </row>
    <row r="52" spans="1:4" ht="15" customHeight="1">
      <c r="A52" s="13" t="s">
        <v>60</v>
      </c>
      <c r="B52" s="5"/>
      <c r="C52" s="5">
        <v>2</v>
      </c>
      <c r="D52" s="5">
        <f>SUM(B52:C52)</f>
        <v>2</v>
      </c>
    </row>
    <row r="53" spans="1:4" ht="15" customHeight="1">
      <c r="A53" s="19" t="s">
        <v>59</v>
      </c>
      <c r="B53" s="14">
        <f>SUM(B54:B57)</f>
        <v>16</v>
      </c>
      <c r="C53" s="14">
        <f>SUM(C54:C57)</f>
        <v>14</v>
      </c>
      <c r="D53" s="14">
        <f>SUM(D54:D57)</f>
        <v>30</v>
      </c>
    </row>
    <row r="54" spans="1:4" ht="15" customHeight="1">
      <c r="A54" s="13" t="s">
        <v>46</v>
      </c>
      <c r="B54" s="5"/>
      <c r="C54" s="5">
        <v>1</v>
      </c>
      <c r="D54" s="5">
        <f>SUM(B54:C54)</f>
        <v>1</v>
      </c>
    </row>
    <row r="55" spans="1:4" ht="15" customHeight="1">
      <c r="A55" s="13" t="s">
        <v>58</v>
      </c>
      <c r="B55" s="5"/>
      <c r="C55" s="5">
        <v>1</v>
      </c>
      <c r="D55" s="5">
        <f>SUM(B55:C55)</f>
        <v>1</v>
      </c>
    </row>
    <row r="56" spans="1:4" ht="29.25" customHeight="1">
      <c r="A56" s="20" t="s">
        <v>57</v>
      </c>
      <c r="B56" s="14"/>
      <c r="C56" s="5">
        <v>1</v>
      </c>
      <c r="D56" s="5">
        <f>SUM(B56:C56)</f>
        <v>1</v>
      </c>
    </row>
    <row r="57" spans="1:4" ht="15" customHeight="1">
      <c r="A57" s="13" t="s">
        <v>56</v>
      </c>
      <c r="B57" s="5">
        <v>16</v>
      </c>
      <c r="C57" s="5">
        <v>11</v>
      </c>
      <c r="D57" s="5">
        <f>SUM(B57:C57)</f>
        <v>27</v>
      </c>
    </row>
    <row r="58" spans="1:4" ht="15" customHeight="1">
      <c r="A58" s="15" t="s">
        <v>55</v>
      </c>
      <c r="B58" s="14">
        <f>SUM(B59:B61)</f>
        <v>9</v>
      </c>
      <c r="C58" s="14">
        <f>SUM(C59:C61)</f>
        <v>5</v>
      </c>
      <c r="D58" s="14">
        <f>SUM(D59:D61)</f>
        <v>14</v>
      </c>
    </row>
    <row r="59" spans="1:4" ht="15" customHeight="1">
      <c r="A59" s="13" t="s">
        <v>54</v>
      </c>
      <c r="B59" s="5"/>
      <c r="C59" s="5">
        <v>1</v>
      </c>
      <c r="D59" s="5">
        <f>SUM(B59:C59)</f>
        <v>1</v>
      </c>
    </row>
    <row r="60" spans="1:4" ht="15" customHeight="1">
      <c r="A60" s="13" t="s">
        <v>53</v>
      </c>
      <c r="B60" s="5">
        <v>4</v>
      </c>
      <c r="C60" s="5"/>
      <c r="D60" s="5">
        <f>SUM(B60:C60)</f>
        <v>4</v>
      </c>
    </row>
    <row r="61" spans="1:4" ht="15" customHeight="1">
      <c r="A61" s="13" t="s">
        <v>52</v>
      </c>
      <c r="B61" s="5">
        <v>5</v>
      </c>
      <c r="C61" s="5">
        <v>4</v>
      </c>
      <c r="D61" s="5">
        <f>SUM(B61:C61)</f>
        <v>9</v>
      </c>
    </row>
    <row r="62" spans="1:4" ht="15" customHeight="1">
      <c r="A62" s="19" t="s">
        <v>51</v>
      </c>
      <c r="B62" s="14">
        <f>SUM(B63)</f>
        <v>3</v>
      </c>
      <c r="C62" s="14"/>
      <c r="D62" s="14">
        <f>SUM(D63)</f>
        <v>3</v>
      </c>
    </row>
    <row r="63" spans="1:4" ht="15" customHeight="1">
      <c r="A63" s="13" t="s">
        <v>50</v>
      </c>
      <c r="B63" s="5">
        <v>3</v>
      </c>
      <c r="C63" s="5"/>
      <c r="D63" s="5">
        <f>SUM(B63:C63)</f>
        <v>3</v>
      </c>
    </row>
    <row r="64" spans="1:4" ht="15" customHeight="1">
      <c r="A64" s="19" t="s">
        <v>49</v>
      </c>
      <c r="B64" s="14">
        <f>SUM(B65)</f>
        <v>8</v>
      </c>
      <c r="C64" s="14">
        <f>SUM(C65)</f>
        <v>12</v>
      </c>
      <c r="D64" s="14">
        <f>SUM(D65)</f>
        <v>20</v>
      </c>
    </row>
    <row r="65" spans="1:4" ht="15" customHeight="1">
      <c r="A65" s="13" t="s">
        <v>48</v>
      </c>
      <c r="B65" s="5">
        <v>8</v>
      </c>
      <c r="C65" s="5">
        <v>12</v>
      </c>
      <c r="D65" s="5">
        <f>SUM(B65:C65)</f>
        <v>20</v>
      </c>
    </row>
    <row r="66" spans="1:4" ht="15" customHeight="1">
      <c r="A66" s="15" t="s">
        <v>47</v>
      </c>
      <c r="B66" s="14">
        <f>SUM(B67:B75)</f>
        <v>38</v>
      </c>
      <c r="C66" s="14">
        <f>SUM(C67:C75)</f>
        <v>15</v>
      </c>
      <c r="D66" s="14">
        <f>SUM(D67:D75)</f>
        <v>53</v>
      </c>
    </row>
    <row r="67" spans="1:4" ht="15" customHeight="1">
      <c r="A67" s="13" t="s">
        <v>46</v>
      </c>
      <c r="B67" s="5"/>
      <c r="C67" s="5">
        <v>1</v>
      </c>
      <c r="D67" s="5">
        <f>SUM(B67:C67)</f>
        <v>1</v>
      </c>
    </row>
    <row r="68" spans="1:4" ht="15" customHeight="1">
      <c r="A68" s="13" t="s">
        <v>45</v>
      </c>
      <c r="B68" s="5"/>
      <c r="C68" s="5">
        <v>1</v>
      </c>
      <c r="D68" s="5">
        <f>SUM(B68:C68)</f>
        <v>1</v>
      </c>
    </row>
    <row r="69" spans="1:4" ht="15" customHeight="1">
      <c r="A69" s="13" t="s">
        <v>44</v>
      </c>
      <c r="B69" s="5">
        <v>1</v>
      </c>
      <c r="C69" s="5">
        <v>6</v>
      </c>
      <c r="D69" s="5">
        <f>SUM(B69:C69)</f>
        <v>7</v>
      </c>
    </row>
    <row r="70" spans="1:4" ht="15" customHeight="1">
      <c r="A70" s="13" t="s">
        <v>43</v>
      </c>
      <c r="B70" s="5">
        <v>1</v>
      </c>
      <c r="C70" s="5"/>
      <c r="D70" s="5">
        <f>SUM(B70:C70)</f>
        <v>1</v>
      </c>
    </row>
    <row r="71" spans="1:4" ht="15" customHeight="1">
      <c r="A71" s="13" t="s">
        <v>42</v>
      </c>
      <c r="B71" s="5"/>
      <c r="C71" s="5">
        <v>1</v>
      </c>
      <c r="D71" s="5">
        <f>SUM(B71:C71)</f>
        <v>1</v>
      </c>
    </row>
    <row r="72" spans="1:4" ht="15" customHeight="1">
      <c r="A72" s="13" t="s">
        <v>41</v>
      </c>
      <c r="B72" s="5">
        <v>25</v>
      </c>
      <c r="C72" s="5">
        <v>1</v>
      </c>
      <c r="D72" s="5">
        <f>SUM(B72:C72)</f>
        <v>26</v>
      </c>
    </row>
    <row r="73" spans="1:4" ht="15" customHeight="1">
      <c r="A73" s="13" t="s">
        <v>40</v>
      </c>
      <c r="B73" s="5">
        <v>2</v>
      </c>
      <c r="C73" s="5"/>
      <c r="D73" s="5">
        <f>SUM(B73:C73)</f>
        <v>2</v>
      </c>
    </row>
    <row r="74" spans="1:4" ht="15" customHeight="1">
      <c r="A74" s="13" t="s">
        <v>39</v>
      </c>
      <c r="B74" s="5"/>
      <c r="C74" s="5">
        <v>3</v>
      </c>
      <c r="D74" s="5">
        <f>SUM(B74:C74)</f>
        <v>3</v>
      </c>
    </row>
    <row r="75" spans="1:4" ht="15" customHeight="1">
      <c r="A75" s="13" t="s">
        <v>38</v>
      </c>
      <c r="B75" s="5">
        <v>9</v>
      </c>
      <c r="C75" s="5">
        <v>2</v>
      </c>
      <c r="D75" s="5">
        <f>SUM(B75:C75)</f>
        <v>11</v>
      </c>
    </row>
    <row r="76" spans="1:4" ht="15" customHeight="1">
      <c r="A76" s="15" t="s">
        <v>37</v>
      </c>
      <c r="B76" s="14">
        <f>SUM(B77:B78)</f>
        <v>3</v>
      </c>
      <c r="C76" s="14">
        <f>SUM(C77:C78)</f>
        <v>4</v>
      </c>
      <c r="D76" s="14">
        <f>SUM(D77:D78)</f>
        <v>7</v>
      </c>
    </row>
    <row r="77" spans="1:4" ht="15" customHeight="1">
      <c r="A77" s="13" t="s">
        <v>36</v>
      </c>
      <c r="B77" s="5"/>
      <c r="C77" s="5">
        <v>2</v>
      </c>
      <c r="D77" s="5">
        <f>SUM(B77:C77)</f>
        <v>2</v>
      </c>
    </row>
    <row r="78" spans="1:4" ht="15" customHeight="1">
      <c r="A78" s="13" t="s">
        <v>35</v>
      </c>
      <c r="B78" s="5">
        <v>3</v>
      </c>
      <c r="C78" s="5">
        <v>2</v>
      </c>
      <c r="D78" s="5">
        <f>SUM(B78:C78)</f>
        <v>5</v>
      </c>
    </row>
    <row r="79" spans="1:4" s="12" customFormat="1" ht="15" customHeight="1">
      <c r="A79" s="15" t="s">
        <v>34</v>
      </c>
      <c r="B79" s="14">
        <f>SUM(B80)</f>
        <v>6</v>
      </c>
      <c r="C79" s="14"/>
      <c r="D79" s="14">
        <f>SUM(D80)</f>
        <v>6</v>
      </c>
    </row>
    <row r="80" spans="1:4" s="12" customFormat="1" ht="15" customHeight="1">
      <c r="A80" s="13" t="s">
        <v>33</v>
      </c>
      <c r="B80" s="5">
        <v>6</v>
      </c>
      <c r="C80" s="5"/>
      <c r="D80" s="5">
        <f>SUM(B80:C80)</f>
        <v>6</v>
      </c>
    </row>
    <row r="81" spans="1:4" s="12" customFormat="1" ht="15" customHeight="1">
      <c r="A81" s="15" t="s">
        <v>32</v>
      </c>
      <c r="B81" s="14">
        <f>B82</f>
        <v>3</v>
      </c>
      <c r="C81" s="14"/>
      <c r="D81" s="14">
        <f>D82</f>
        <v>3</v>
      </c>
    </row>
    <row r="82" spans="1:4" s="12" customFormat="1" ht="15" customHeight="1">
      <c r="A82" s="13" t="s">
        <v>31</v>
      </c>
      <c r="B82" s="5">
        <v>3</v>
      </c>
      <c r="C82" s="5"/>
      <c r="D82" s="5">
        <f>SUM(B82:C82)</f>
        <v>3</v>
      </c>
    </row>
    <row r="83" spans="1:4" s="12" customFormat="1" ht="15" customHeight="1">
      <c r="A83" s="15" t="s">
        <v>30</v>
      </c>
      <c r="B83" s="14">
        <f>SUM(B84:B86)</f>
        <v>14</v>
      </c>
      <c r="C83" s="14">
        <f>SUM(C84:C86)</f>
        <v>14</v>
      </c>
      <c r="D83" s="14">
        <f>SUM(D84:D86)</f>
        <v>28</v>
      </c>
    </row>
    <row r="84" spans="1:4" s="12" customFormat="1" ht="15" customHeight="1">
      <c r="A84" s="13" t="s">
        <v>29</v>
      </c>
      <c r="B84" s="5">
        <v>5</v>
      </c>
      <c r="C84" s="5">
        <v>2</v>
      </c>
      <c r="D84" s="5">
        <f>SUM(B84:C84)</f>
        <v>7</v>
      </c>
    </row>
    <row r="85" spans="1:4" s="12" customFormat="1" ht="15" customHeight="1">
      <c r="A85" s="13" t="s">
        <v>28</v>
      </c>
      <c r="B85" s="5">
        <v>5</v>
      </c>
      <c r="C85" s="5">
        <v>12</v>
      </c>
      <c r="D85" s="5">
        <f>SUM(B85:C85)</f>
        <v>17</v>
      </c>
    </row>
    <row r="86" spans="1:4" s="12" customFormat="1" ht="15" customHeight="1">
      <c r="A86" s="13" t="s">
        <v>27</v>
      </c>
      <c r="B86" s="5">
        <v>4</v>
      </c>
      <c r="C86" s="5"/>
      <c r="D86" s="5">
        <f>SUM(B86:C86)</f>
        <v>4</v>
      </c>
    </row>
    <row r="87" spans="1:4" s="12" customFormat="1" ht="15" customHeight="1">
      <c r="A87" s="15" t="s">
        <v>26</v>
      </c>
      <c r="B87" s="14">
        <f>SUM(B88:B91)</f>
        <v>55</v>
      </c>
      <c r="C87" s="14">
        <f>SUM(C88:C91)</f>
        <v>31</v>
      </c>
      <c r="D87" s="14">
        <f>SUM(B87:C87)</f>
        <v>86</v>
      </c>
    </row>
    <row r="88" spans="1:4" s="12" customFormat="1" ht="15" customHeight="1">
      <c r="A88" s="13" t="s">
        <v>25</v>
      </c>
      <c r="B88" s="5">
        <v>1</v>
      </c>
      <c r="C88" s="5"/>
      <c r="D88" s="5">
        <f>SUM(B88:C88)</f>
        <v>1</v>
      </c>
    </row>
    <row r="89" spans="1:4" s="12" customFormat="1" ht="15" customHeight="1">
      <c r="A89" s="13" t="s">
        <v>24</v>
      </c>
      <c r="B89" s="5">
        <v>2</v>
      </c>
      <c r="C89" s="5"/>
      <c r="D89" s="5">
        <f>SUM(B89:C89)</f>
        <v>2</v>
      </c>
    </row>
    <row r="90" spans="1:4" s="12" customFormat="1" ht="15" customHeight="1">
      <c r="A90" s="13" t="s">
        <v>23</v>
      </c>
      <c r="B90" s="5">
        <v>35</v>
      </c>
      <c r="C90" s="5">
        <v>27</v>
      </c>
      <c r="D90" s="5">
        <f>SUM(B90:C90)</f>
        <v>62</v>
      </c>
    </row>
    <row r="91" spans="1:4" s="12" customFormat="1" ht="15" customHeight="1">
      <c r="A91" s="13" t="s">
        <v>22</v>
      </c>
      <c r="B91" s="5">
        <v>17</v>
      </c>
      <c r="C91" s="5">
        <v>4</v>
      </c>
      <c r="D91" s="5">
        <f>SUM(B91:C91)</f>
        <v>21</v>
      </c>
    </row>
    <row r="92" spans="1:4" s="12" customFormat="1" ht="15" customHeight="1">
      <c r="A92" s="15" t="s">
        <v>21</v>
      </c>
      <c r="B92" s="14">
        <f>SUM(B93:B95)</f>
        <v>44</v>
      </c>
      <c r="C92" s="14">
        <f>SUM(C93:C95)</f>
        <v>16</v>
      </c>
      <c r="D92" s="14">
        <f>SUM(D93:D95)</f>
        <v>60</v>
      </c>
    </row>
    <row r="93" spans="1:4" s="12" customFormat="1" ht="15" customHeight="1">
      <c r="A93" s="13" t="s">
        <v>20</v>
      </c>
      <c r="B93" s="5">
        <v>3</v>
      </c>
      <c r="C93" s="5">
        <v>2</v>
      </c>
      <c r="D93" s="5">
        <f>SUM(B93:C93)</f>
        <v>5</v>
      </c>
    </row>
    <row r="94" spans="1:4" s="12" customFormat="1" ht="15" customHeight="1">
      <c r="A94" s="13" t="s">
        <v>19</v>
      </c>
      <c r="B94" s="5">
        <v>24</v>
      </c>
      <c r="C94" s="5">
        <v>5</v>
      </c>
      <c r="D94" s="5">
        <f>SUM(B94:C94)</f>
        <v>29</v>
      </c>
    </row>
    <row r="95" spans="1:4" s="12" customFormat="1" ht="15" customHeight="1">
      <c r="A95" s="13" t="s">
        <v>18</v>
      </c>
      <c r="B95" s="5">
        <v>17</v>
      </c>
      <c r="C95" s="5">
        <v>9</v>
      </c>
      <c r="D95" s="5">
        <f>SUM(B95:C95)</f>
        <v>26</v>
      </c>
    </row>
    <row r="96" spans="1:4" s="12" customFormat="1" ht="15" customHeight="1">
      <c r="A96" s="15" t="s">
        <v>17</v>
      </c>
      <c r="B96" s="14">
        <f>SUM(B97:B99)</f>
        <v>21</v>
      </c>
      <c r="C96" s="14">
        <f>SUM(C97:C99)</f>
        <v>13</v>
      </c>
      <c r="D96" s="14">
        <f>SUM(B96:C96)</f>
        <v>34</v>
      </c>
    </row>
    <row r="97" spans="1:4" s="12" customFormat="1" ht="15" customHeight="1">
      <c r="A97" s="13" t="s">
        <v>16</v>
      </c>
      <c r="B97" s="5">
        <v>21</v>
      </c>
      <c r="C97" s="5">
        <v>2</v>
      </c>
      <c r="D97" s="5">
        <f>SUM(B97:C97)</f>
        <v>23</v>
      </c>
    </row>
    <row r="98" spans="1:4" s="12" customFormat="1" ht="15" customHeight="1">
      <c r="A98" s="18" t="s">
        <v>15</v>
      </c>
      <c r="B98" s="17"/>
      <c r="C98" s="16">
        <v>1</v>
      </c>
      <c r="D98" s="5">
        <f>SUM(B98:C98)</f>
        <v>1</v>
      </c>
    </row>
    <row r="99" spans="1:4" s="12" customFormat="1" ht="15" customHeight="1">
      <c r="A99" s="13" t="s">
        <v>14</v>
      </c>
      <c r="B99" s="5"/>
      <c r="C99" s="5">
        <v>10</v>
      </c>
      <c r="D99" s="5">
        <f>SUM(B99:C99)</f>
        <v>10</v>
      </c>
    </row>
    <row r="100" spans="1:4" s="12" customFormat="1" ht="15" customHeight="1">
      <c r="A100" s="15" t="s">
        <v>13</v>
      </c>
      <c r="B100" s="14"/>
      <c r="C100" s="14">
        <f>SUM(C101)</f>
        <v>3</v>
      </c>
      <c r="D100" s="14">
        <f>SUM(D101)</f>
        <v>3</v>
      </c>
    </row>
    <row r="101" spans="1:4" s="12" customFormat="1" ht="15" customHeight="1">
      <c r="A101" s="13" t="s">
        <v>12</v>
      </c>
      <c r="B101" s="5"/>
      <c r="C101" s="5">
        <v>3</v>
      </c>
      <c r="D101" s="5">
        <f>SUM(B101:C101)</f>
        <v>3</v>
      </c>
    </row>
    <row r="102" spans="1:4" s="12" customFormat="1" ht="15" customHeight="1">
      <c r="A102" s="15" t="s">
        <v>11</v>
      </c>
      <c r="B102" s="14">
        <f>SUM(B103:B107)</f>
        <v>16</v>
      </c>
      <c r="C102" s="14">
        <f>SUM(C103:C107)</f>
        <v>33</v>
      </c>
      <c r="D102" s="14">
        <f>SUM(D103:D107)</f>
        <v>49</v>
      </c>
    </row>
    <row r="103" spans="1:4" s="12" customFormat="1" ht="15" customHeight="1">
      <c r="A103" s="13" t="s">
        <v>10</v>
      </c>
      <c r="B103" s="5"/>
      <c r="C103" s="5">
        <v>2</v>
      </c>
      <c r="D103" s="5">
        <f>SUM(B103:C103)</f>
        <v>2</v>
      </c>
    </row>
    <row r="104" spans="1:4" s="12" customFormat="1" ht="15" customHeight="1">
      <c r="A104" s="13" t="s">
        <v>9</v>
      </c>
      <c r="B104" s="5"/>
      <c r="C104" s="5">
        <v>1</v>
      </c>
      <c r="D104" s="5">
        <f>SUM(B104:C104)</f>
        <v>1</v>
      </c>
    </row>
    <row r="105" spans="1:4" s="12" customFormat="1" ht="15" customHeight="1">
      <c r="A105" s="13" t="s">
        <v>8</v>
      </c>
      <c r="B105" s="5"/>
      <c r="C105" s="5">
        <v>1</v>
      </c>
      <c r="D105" s="5">
        <f>SUM(B105:C105)</f>
        <v>1</v>
      </c>
    </row>
    <row r="106" spans="1:4" s="12" customFormat="1" ht="15" customHeight="1">
      <c r="A106" s="13" t="s">
        <v>7</v>
      </c>
      <c r="B106" s="5">
        <v>2</v>
      </c>
      <c r="C106" s="5">
        <v>4</v>
      </c>
      <c r="D106" s="5">
        <f>SUM(B106:C106)</f>
        <v>6</v>
      </c>
    </row>
    <row r="107" spans="1:4" s="12" customFormat="1" ht="15" customHeight="1">
      <c r="A107" s="13" t="s">
        <v>6</v>
      </c>
      <c r="B107" s="5">
        <v>14</v>
      </c>
      <c r="C107" s="5">
        <v>25</v>
      </c>
      <c r="D107" s="5">
        <f>SUM(B107:C107)</f>
        <v>39</v>
      </c>
    </row>
    <row r="108" spans="1:4" s="12" customFormat="1" ht="15" customHeight="1">
      <c r="A108" s="15" t="s">
        <v>5</v>
      </c>
      <c r="B108" s="14">
        <f>SUM(B109)</f>
        <v>14</v>
      </c>
      <c r="C108" s="14">
        <f>SUM(C109)</f>
        <v>10</v>
      </c>
      <c r="D108" s="14">
        <f>SUM(D109)</f>
        <v>24</v>
      </c>
    </row>
    <row r="109" spans="1:4" s="12" customFormat="1" ht="15" customHeight="1">
      <c r="A109" s="13" t="s">
        <v>4</v>
      </c>
      <c r="B109" s="5">
        <v>14</v>
      </c>
      <c r="C109" s="5">
        <v>10</v>
      </c>
      <c r="D109" s="5">
        <f>SUM(B109:C109)</f>
        <v>24</v>
      </c>
    </row>
    <row r="110" spans="1:4" s="12" customFormat="1" ht="15" customHeight="1">
      <c r="A110" s="15" t="s">
        <v>3</v>
      </c>
      <c r="B110" s="14">
        <f>B111</f>
        <v>27</v>
      </c>
      <c r="C110" s="14">
        <f>C111</f>
        <v>5</v>
      </c>
      <c r="D110" s="14">
        <f>SUM(B110:C110)</f>
        <v>32</v>
      </c>
    </row>
    <row r="111" spans="1:4" s="12" customFormat="1" ht="15" customHeight="1">
      <c r="A111" s="13" t="s">
        <v>2</v>
      </c>
      <c r="B111" s="5">
        <v>27</v>
      </c>
      <c r="C111" s="5">
        <v>5</v>
      </c>
      <c r="D111" s="5">
        <f>SUM(B111:C111)</f>
        <v>32</v>
      </c>
    </row>
    <row r="112" spans="1:4" ht="9" customHeight="1">
      <c r="A112" s="11"/>
      <c r="B112" s="4"/>
      <c r="C112" s="4"/>
      <c r="D112" s="4"/>
    </row>
    <row r="113" spans="1:4" ht="15" customHeight="1">
      <c r="A113" s="10" t="s">
        <v>1</v>
      </c>
      <c r="B113" s="9">
        <f>SUM(B9:B111)/2</f>
        <v>464</v>
      </c>
      <c r="C113" s="8">
        <f>SUM(C9:C111)/2</f>
        <v>283</v>
      </c>
      <c r="D113" s="8">
        <f>SUM(D9:D111)/2</f>
        <v>747</v>
      </c>
    </row>
    <row r="114" spans="1:4" ht="12.75">
      <c r="A114" s="6"/>
      <c r="B114" s="5"/>
      <c r="C114" s="5"/>
      <c r="D114" s="4"/>
    </row>
    <row r="115" spans="1:4" ht="12.75">
      <c r="A115" s="7" t="s">
        <v>0</v>
      </c>
      <c r="B115" s="5"/>
      <c r="C115" s="5"/>
      <c r="D115" s="4"/>
    </row>
    <row r="116" spans="1:4" ht="12.75">
      <c r="A116" s="6"/>
      <c r="B116" s="5"/>
      <c r="C116" s="5"/>
      <c r="D116" s="4"/>
    </row>
    <row r="117" spans="1:4" ht="12.75">
      <c r="A117" s="6"/>
      <c r="B117" s="5"/>
      <c r="C117" s="5"/>
      <c r="D117" s="4"/>
    </row>
    <row r="118" spans="1:4" ht="12.75">
      <c r="A118" s="6"/>
      <c r="B118" s="5"/>
      <c r="C118" s="5"/>
      <c r="D118" s="4"/>
    </row>
    <row r="119" spans="1:4" ht="12.75">
      <c r="A119" s="6"/>
      <c r="B119" s="5"/>
      <c r="C119" s="5"/>
      <c r="D119" s="4"/>
    </row>
    <row r="120" spans="1:4" ht="12.75">
      <c r="A120" s="6"/>
      <c r="B120" s="5"/>
      <c r="C120" s="5"/>
      <c r="D120" s="4"/>
    </row>
    <row r="121" spans="1:4" ht="12.75">
      <c r="A121" s="6"/>
      <c r="B121" s="5"/>
      <c r="C121" s="5"/>
      <c r="D121" s="4"/>
    </row>
    <row r="122" spans="1:4" ht="12.75">
      <c r="A122" s="6"/>
      <c r="B122" s="5"/>
      <c r="C122" s="5"/>
      <c r="D122" s="4"/>
    </row>
    <row r="123" spans="1:4" ht="12.75">
      <c r="A123" s="6"/>
      <c r="B123" s="5"/>
      <c r="C123" s="5"/>
      <c r="D123" s="4"/>
    </row>
    <row r="124" spans="1:3" ht="12.75">
      <c r="A124" s="3"/>
      <c r="B124" s="2"/>
      <c r="C124" s="2"/>
    </row>
    <row r="125" spans="1:3" ht="12.75">
      <c r="A125" s="3"/>
      <c r="B125" s="2"/>
      <c r="C125" s="2"/>
    </row>
    <row r="126" spans="1:3" ht="12.75">
      <c r="A126" s="3"/>
      <c r="B126" s="2"/>
      <c r="C126" s="2"/>
    </row>
    <row r="127" spans="1:3" ht="12.75">
      <c r="A127" s="3"/>
      <c r="B127" s="2"/>
      <c r="C127" s="2"/>
    </row>
    <row r="128" spans="1:3" ht="12.75">
      <c r="A128" s="3"/>
      <c r="B128" s="2"/>
      <c r="C128" s="2"/>
    </row>
    <row r="129" spans="1:3" ht="12.75">
      <c r="A129" s="3"/>
      <c r="B129" s="2"/>
      <c r="C129" s="2"/>
    </row>
    <row r="130" spans="1:3" ht="12.75">
      <c r="A130" s="3"/>
      <c r="B130" s="2"/>
      <c r="C130" s="2"/>
    </row>
    <row r="131" spans="1:3" ht="12.75">
      <c r="A131" s="3"/>
      <c r="B131" s="2"/>
      <c r="C131" s="2"/>
    </row>
    <row r="132" spans="1:3" ht="12.75">
      <c r="A132" s="3"/>
      <c r="B132" s="2"/>
      <c r="C132" s="2"/>
    </row>
    <row r="133" spans="1:3" ht="12.75">
      <c r="A133" s="3"/>
      <c r="B133" s="2"/>
      <c r="C133" s="2"/>
    </row>
    <row r="134" spans="1:3" ht="12.75">
      <c r="A134" s="3"/>
      <c r="B134" s="2"/>
      <c r="C134" s="2"/>
    </row>
    <row r="135" spans="1:3" ht="12.75">
      <c r="A135" s="3"/>
      <c r="B135" s="2"/>
      <c r="C135" s="2"/>
    </row>
    <row r="136" spans="1:3" ht="12.75">
      <c r="A136" s="3"/>
      <c r="B136" s="2"/>
      <c r="C136" s="2"/>
    </row>
    <row r="137" spans="1:3" ht="12.75">
      <c r="A137" s="3"/>
      <c r="B137" s="2"/>
      <c r="C137" s="2"/>
    </row>
    <row r="138" spans="1:3" ht="12.75">
      <c r="A138" s="3"/>
      <c r="B138" s="2"/>
      <c r="C138" s="2"/>
    </row>
    <row r="139" spans="1:3" ht="12.75">
      <c r="A139" s="3"/>
      <c r="B139" s="2"/>
      <c r="C139" s="2"/>
    </row>
    <row r="140" spans="1:3" ht="12.75">
      <c r="A140" s="3"/>
      <c r="B140" s="2"/>
      <c r="C140" s="2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2015-06-27T23:05:28Z</dcterms:created>
  <dcterms:modified xsi:type="dcterms:W3CDTF">2015-06-27T23:06:00Z</dcterms:modified>
  <cp:category/>
  <cp:version/>
  <cp:contentType/>
  <cp:contentStatus/>
</cp:coreProperties>
</file>