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tras activida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<sst xmlns="http://schemas.openxmlformats.org/spreadsheetml/2006/main" count="58" uniqueCount="49">
  <si>
    <t>Instituto de Investigaciones Jurídicas</t>
  </si>
  <si>
    <t>Centro de Enseñanza de Lenguas Extranjeras</t>
  </si>
  <si>
    <t>T O T A L</t>
  </si>
  <si>
    <t>UNIDADES MULTIDISCIPLINARIAS</t>
  </si>
  <si>
    <t>OTRAS ENTIDADES</t>
  </si>
  <si>
    <t>Facultad de Estudios Superiores Iztacala</t>
  </si>
  <si>
    <t>Centro de Investigaciones Interdisciplinarias en Ciencias y Humanidades</t>
  </si>
  <si>
    <t>Dirección General de Divulgación de la Ciencia</t>
  </si>
  <si>
    <t>Horas</t>
  </si>
  <si>
    <t>Ponentes</t>
  </si>
  <si>
    <t>Dirección General de Actividades Deportivas y Recreativas</t>
  </si>
  <si>
    <t>Facultad de Arquitectura</t>
  </si>
  <si>
    <t>Facultad de Derecho</t>
  </si>
  <si>
    <t>Facultad de Estudios Superiores Zaragoza</t>
  </si>
  <si>
    <t>Facultad de Medicina</t>
  </si>
  <si>
    <t>Facultad de Odontología</t>
  </si>
  <si>
    <t>Facultad de Psicología</t>
  </si>
  <si>
    <t>Instituto de Investigaciones Históricas</t>
  </si>
  <si>
    <t>FACULTADES</t>
  </si>
  <si>
    <t>UNAM. EDUCACIÓN CONTINUA</t>
  </si>
  <si>
    <t>Centro de Investigaciones sobre América Latina y el Caribe</t>
  </si>
  <si>
    <t>Programa Universitario de Estudios de Género</t>
  </si>
  <si>
    <t>Centro de Investigaciones de Diseño Industrial</t>
  </si>
  <si>
    <t>Instituto de Investigaciones Bibliográficas</t>
  </si>
  <si>
    <t>Centro Regional de Investigaciones Multidisciplinarias</t>
  </si>
  <si>
    <t>Centro de Investigaciones sobre América del Norte</t>
  </si>
  <si>
    <t>Dirección General de Planeación</t>
  </si>
  <si>
    <t>Instituto de Investigaciones Bibliotecológicas y de la Información</t>
  </si>
  <si>
    <t>Casa de las Humanidades</t>
  </si>
  <si>
    <t>Unidad Académica SISAL-UNAM</t>
  </si>
  <si>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</si>
  <si>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</si>
  <si>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Casa Universitaria del Libro</t>
  </si>
  <si>
    <t>Centro de Ciencias Aplicadas y Desarrollo Tecnológico</t>
  </si>
  <si>
    <t>Instituto de Energías Renovables</t>
  </si>
  <si>
    <t>Programa Universitario de Bioética</t>
  </si>
  <si>
    <t>Escuela Nacional de Estudios Superiores, Unidad León</t>
  </si>
  <si>
    <t>Escuela Nacional de Estudios Superiores, Unidad Morelia</t>
  </si>
  <si>
    <t>Facultad de Música</t>
  </si>
  <si>
    <t>Actividades</t>
  </si>
  <si>
    <t>Beneficiados directos</t>
  </si>
  <si>
    <t>Nacional</t>
  </si>
  <si>
    <t>Internacional</t>
  </si>
  <si>
    <t>Total</t>
  </si>
  <si>
    <t>Instituto de Investigaciones en Materiales</t>
  </si>
  <si>
    <t>Programa Universitario de Estrategias para la Sustentabilidad</t>
  </si>
  <si>
    <t>Facultad de Medicina Veterinaria y Zootecnia</t>
  </si>
  <si>
    <t>Dirección de Literatura</t>
  </si>
  <si>
    <r>
      <t>OTRAS ACTIVIDADES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</si>
</sst>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&quot;$&quot;_);[Red]\(#,##0&quot;$&quot;\)"/>
    <numFmt numFmtId="191" formatCode="#,##0.00&quot;$&quot;_);[Red]\(#,##0.00&quot;$&quot;\)"/>
    <numFmt numFmtId="192" formatCode="#,##0.0_);[Red]\(#,##0.0\)"/>
    <numFmt numFmtId="193" formatCode="0.0%"/>
    <numFmt numFmtId="194" formatCode="0.0"/>
    <numFmt numFmtId="195" formatCode="0.000"/>
    <numFmt numFmtId="196" formatCode="_-[$€-2]* #,##0.00_-;\-[$€-2]* #,##0.00_-;_-[$€-2]* &quot;-&quot;??_-"/>
    <numFmt numFmtId="197" formatCode="_-* #,##0_-;\-* #,##0_-;_-* &quot;-&quot;??_-;_-@_-"/>
    <numFmt numFmtId="198" formatCode="[$-80A]dddd\,\ dd&quot; de &quot;mmmm&quot; de &quot;yyyy"/>
    <numFmt numFmtId="199" formatCode="[$-80A]h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2" borderId="0" xfId="59" applyFont="1" applyFill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5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0" xfId="59" applyFont="1" applyFill="1" applyAlignment="1">
      <alignment horizontal="left" vertical="center"/>
      <protection/>
    </xf>
    <xf numFmtId="3" fontId="0" fillId="0" borderId="0" xfId="0" applyNumberForma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57" applyFont="1">
      <alignment/>
      <protection/>
    </xf>
    <xf numFmtId="1" fontId="5" fillId="2" borderId="0" xfId="57" applyNumberFormat="1" applyFont="1" applyFill="1" applyAlignment="1">
      <alignment horizontal="center" vertical="center"/>
      <protection/>
    </xf>
    <xf numFmtId="1" fontId="5" fillId="2" borderId="0" xfId="57" applyNumberFormat="1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_Cursos99_fi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6.8515625" style="6" customWidth="1"/>
    <col min="2" max="13" width="11.421875" style="6" customWidth="1"/>
    <col min="14" max="16384" width="11.421875" style="6" customWidth="1"/>
  </cols>
  <sheetData>
    <row r="1" spans="1:13" ht="1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9">
        <v>2015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5" customHeight="1">
      <c r="A5" s="8"/>
      <c r="B5" s="17" t="s">
        <v>39</v>
      </c>
      <c r="C5" s="17"/>
      <c r="D5" s="17"/>
      <c r="E5" s="17" t="s">
        <v>40</v>
      </c>
      <c r="F5" s="17"/>
      <c r="G5" s="17"/>
      <c r="H5" s="17" t="s">
        <v>8</v>
      </c>
      <c r="I5" s="17"/>
      <c r="J5" s="17"/>
      <c r="K5" s="17" t="s">
        <v>9</v>
      </c>
      <c r="L5" s="17"/>
      <c r="M5" s="17"/>
    </row>
    <row r="6" spans="1:13" ht="15" customHeight="1">
      <c r="A6" s="8"/>
      <c r="B6" s="16" t="s">
        <v>41</v>
      </c>
      <c r="C6" s="16" t="s">
        <v>42</v>
      </c>
      <c r="D6" s="16" t="s">
        <v>43</v>
      </c>
      <c r="E6" s="16" t="s">
        <v>41</v>
      </c>
      <c r="F6" s="16" t="s">
        <v>42</v>
      </c>
      <c r="G6" s="16" t="s">
        <v>43</v>
      </c>
      <c r="H6" s="16" t="s">
        <v>41</v>
      </c>
      <c r="I6" s="16" t="s">
        <v>42</v>
      </c>
      <c r="J6" s="16" t="s">
        <v>43</v>
      </c>
      <c r="K6" s="16" t="s">
        <v>41</v>
      </c>
      <c r="L6" s="16" t="s">
        <v>42</v>
      </c>
      <c r="M6" s="16" t="s">
        <v>43</v>
      </c>
    </row>
    <row r="7" spans="2:11" ht="9" customHeight="1"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ht="15" customHeight="1">
      <c r="A8" s="12" t="s">
        <v>18</v>
      </c>
      <c r="B8" s="13">
        <f aca="true" t="shared" si="0" ref="B8:M8">SUM(B9:B15)</f>
        <v>120</v>
      </c>
      <c r="C8" s="13">
        <f t="shared" si="0"/>
        <v>23</v>
      </c>
      <c r="D8" s="13">
        <f t="shared" si="0"/>
        <v>143</v>
      </c>
      <c r="E8" s="13">
        <f t="shared" si="0"/>
        <v>10736</v>
      </c>
      <c r="F8" s="13">
        <f t="shared" si="0"/>
        <v>15645</v>
      </c>
      <c r="G8" s="13">
        <f t="shared" si="0"/>
        <v>26381</v>
      </c>
      <c r="H8" s="13">
        <f t="shared" si="0"/>
        <v>1308</v>
      </c>
      <c r="I8" s="13">
        <f t="shared" si="0"/>
        <v>451</v>
      </c>
      <c r="J8" s="13">
        <f t="shared" si="0"/>
        <v>1759</v>
      </c>
      <c r="K8" s="13">
        <f t="shared" si="0"/>
        <v>690</v>
      </c>
      <c r="L8" s="13">
        <f t="shared" si="0"/>
        <v>347</v>
      </c>
      <c r="M8" s="13">
        <f t="shared" si="0"/>
        <v>1037</v>
      </c>
    </row>
    <row r="9" spans="1:13" ht="15" customHeight="1">
      <c r="A9" s="2" t="s">
        <v>11</v>
      </c>
      <c r="B9" s="9">
        <v>3</v>
      </c>
      <c r="C9" s="9">
        <v>1</v>
      </c>
      <c r="D9" s="9">
        <v>4</v>
      </c>
      <c r="E9" s="9">
        <v>76</v>
      </c>
      <c r="F9" s="9">
        <v>329</v>
      </c>
      <c r="G9" s="9">
        <v>405</v>
      </c>
      <c r="H9" s="9">
        <v>49</v>
      </c>
      <c r="I9" s="9">
        <v>16</v>
      </c>
      <c r="J9" s="9">
        <v>65</v>
      </c>
      <c r="K9" s="9">
        <v>15</v>
      </c>
      <c r="L9" s="6">
        <v>19</v>
      </c>
      <c r="M9" s="6">
        <v>34</v>
      </c>
    </row>
    <row r="10" spans="1:13" ht="15" customHeight="1">
      <c r="A10" s="2" t="s">
        <v>12</v>
      </c>
      <c r="B10" s="9">
        <v>68</v>
      </c>
      <c r="C10" s="9">
        <v>4</v>
      </c>
      <c r="D10" s="9">
        <v>72</v>
      </c>
      <c r="E10" s="9">
        <v>5813</v>
      </c>
      <c r="F10" s="9">
        <v>790</v>
      </c>
      <c r="G10" s="9">
        <v>6603</v>
      </c>
      <c r="H10" s="9">
        <v>241</v>
      </c>
      <c r="I10" s="9">
        <v>42</v>
      </c>
      <c r="J10" s="9">
        <v>283</v>
      </c>
      <c r="K10" s="9">
        <v>180</v>
      </c>
      <c r="L10" s="6">
        <v>20</v>
      </c>
      <c r="M10" s="6">
        <v>200</v>
      </c>
    </row>
    <row r="11" spans="1:13" ht="15" customHeight="1">
      <c r="A11" s="2" t="s">
        <v>14</v>
      </c>
      <c r="B11" s="9">
        <v>19</v>
      </c>
      <c r="C11" s="9">
        <v>0</v>
      </c>
      <c r="D11" s="9">
        <v>19</v>
      </c>
      <c r="E11" s="9">
        <v>790</v>
      </c>
      <c r="F11" s="9">
        <v>0</v>
      </c>
      <c r="G11" s="9">
        <v>790</v>
      </c>
      <c r="H11" s="9">
        <v>325</v>
      </c>
      <c r="I11" s="9">
        <v>0</v>
      </c>
      <c r="J11" s="9">
        <v>325</v>
      </c>
      <c r="K11" s="9">
        <v>207</v>
      </c>
      <c r="L11" s="6">
        <v>0</v>
      </c>
      <c r="M11" s="6">
        <v>207</v>
      </c>
    </row>
    <row r="12" spans="1:13" ht="15" customHeight="1">
      <c r="A12" s="2" t="s">
        <v>46</v>
      </c>
      <c r="B12" s="9">
        <v>16</v>
      </c>
      <c r="C12" s="9">
        <v>6</v>
      </c>
      <c r="D12" s="9">
        <v>22</v>
      </c>
      <c r="E12" s="9">
        <v>1440</v>
      </c>
      <c r="F12" s="9">
        <v>1581</v>
      </c>
      <c r="G12" s="9">
        <v>3021</v>
      </c>
      <c r="H12" s="9">
        <v>144</v>
      </c>
      <c r="I12" s="9">
        <v>107</v>
      </c>
      <c r="J12" s="9">
        <v>251</v>
      </c>
      <c r="K12" s="9">
        <v>229</v>
      </c>
      <c r="L12" s="6">
        <v>158</v>
      </c>
      <c r="M12" s="6">
        <v>387</v>
      </c>
    </row>
    <row r="13" spans="1:13" ht="15" customHeight="1">
      <c r="A13" s="2" t="s">
        <v>38</v>
      </c>
      <c r="B13" s="9">
        <v>1</v>
      </c>
      <c r="C13" s="9">
        <v>0</v>
      </c>
      <c r="D13" s="9">
        <v>1</v>
      </c>
      <c r="E13" s="9">
        <v>114</v>
      </c>
      <c r="F13" s="9">
        <v>0</v>
      </c>
      <c r="G13" s="9">
        <v>114</v>
      </c>
      <c r="H13" s="9">
        <v>20</v>
      </c>
      <c r="I13" s="9">
        <v>0</v>
      </c>
      <c r="J13" s="9">
        <v>20</v>
      </c>
      <c r="K13" s="9">
        <v>15</v>
      </c>
      <c r="L13" s="6">
        <v>0</v>
      </c>
      <c r="M13" s="6">
        <v>15</v>
      </c>
    </row>
    <row r="14" spans="1:13" ht="15" customHeight="1">
      <c r="A14" s="2" t="s">
        <v>15</v>
      </c>
      <c r="B14" s="6">
        <v>11</v>
      </c>
      <c r="C14" s="6">
        <v>12</v>
      </c>
      <c r="D14" s="6">
        <v>23</v>
      </c>
      <c r="E14" s="9">
        <v>2472</v>
      </c>
      <c r="F14" s="9">
        <v>12945</v>
      </c>
      <c r="G14" s="9">
        <v>15417</v>
      </c>
      <c r="H14" s="9">
        <v>26</v>
      </c>
      <c r="I14" s="9">
        <v>286</v>
      </c>
      <c r="J14" s="9">
        <v>312</v>
      </c>
      <c r="K14" s="9">
        <v>35</v>
      </c>
      <c r="L14" s="6">
        <v>150</v>
      </c>
      <c r="M14" s="6">
        <v>185</v>
      </c>
    </row>
    <row r="15" spans="1:13" ht="15" customHeight="1">
      <c r="A15" s="2" t="s">
        <v>16</v>
      </c>
      <c r="B15" s="9">
        <v>2</v>
      </c>
      <c r="C15" s="9">
        <v>0</v>
      </c>
      <c r="D15" s="9">
        <v>2</v>
      </c>
      <c r="E15" s="9">
        <v>31</v>
      </c>
      <c r="F15" s="9">
        <v>0</v>
      </c>
      <c r="G15" s="9">
        <v>31</v>
      </c>
      <c r="H15" s="9">
        <v>503</v>
      </c>
      <c r="I15" s="9">
        <v>0</v>
      </c>
      <c r="J15" s="9">
        <v>503</v>
      </c>
      <c r="K15" s="9">
        <v>9</v>
      </c>
      <c r="L15" s="6">
        <v>0</v>
      </c>
      <c r="M15" s="6">
        <v>9</v>
      </c>
    </row>
    <row r="16" spans="1:13" ht="15" customHeight="1">
      <c r="A16" s="14" t="s">
        <v>3</v>
      </c>
      <c r="B16" s="13">
        <f aca="true" t="shared" si="1" ref="B16:M16">SUM(B17:B20)</f>
        <v>30</v>
      </c>
      <c r="C16" s="13">
        <f t="shared" si="1"/>
        <v>3</v>
      </c>
      <c r="D16" s="13">
        <f t="shared" si="1"/>
        <v>33</v>
      </c>
      <c r="E16" s="13">
        <f t="shared" si="1"/>
        <v>3970</v>
      </c>
      <c r="F16" s="13">
        <f t="shared" si="1"/>
        <v>2644</v>
      </c>
      <c r="G16" s="13">
        <f t="shared" si="1"/>
        <v>6614</v>
      </c>
      <c r="H16" s="13">
        <f t="shared" si="1"/>
        <v>527</v>
      </c>
      <c r="I16" s="13">
        <f t="shared" si="1"/>
        <v>44</v>
      </c>
      <c r="J16" s="13">
        <f t="shared" si="1"/>
        <v>571</v>
      </c>
      <c r="K16" s="13">
        <f t="shared" si="1"/>
        <v>242</v>
      </c>
      <c r="L16" s="13">
        <f t="shared" si="1"/>
        <v>27</v>
      </c>
      <c r="M16" s="13">
        <f t="shared" si="1"/>
        <v>269</v>
      </c>
    </row>
    <row r="17" spans="1:13" ht="15" customHeight="1">
      <c r="A17" s="4" t="s">
        <v>5</v>
      </c>
      <c r="B17" s="9">
        <v>15</v>
      </c>
      <c r="C17" s="9">
        <v>0</v>
      </c>
      <c r="D17" s="9">
        <v>15</v>
      </c>
      <c r="E17" s="9">
        <v>2971</v>
      </c>
      <c r="F17" s="9">
        <v>0</v>
      </c>
      <c r="G17" s="9">
        <v>2971</v>
      </c>
      <c r="H17" s="9">
        <v>405</v>
      </c>
      <c r="I17" s="9">
        <v>0</v>
      </c>
      <c r="J17" s="9">
        <v>405</v>
      </c>
      <c r="K17" s="9">
        <v>187</v>
      </c>
      <c r="L17" s="6">
        <v>0</v>
      </c>
      <c r="M17" s="6">
        <v>187</v>
      </c>
    </row>
    <row r="18" spans="1:13" ht="15" customHeight="1">
      <c r="A18" s="4" t="s">
        <v>13</v>
      </c>
      <c r="B18" s="9">
        <v>1</v>
      </c>
      <c r="C18" s="9">
        <v>0</v>
      </c>
      <c r="D18" s="9">
        <v>1</v>
      </c>
      <c r="E18" s="9">
        <v>514</v>
      </c>
      <c r="F18" s="9">
        <v>0</v>
      </c>
      <c r="G18" s="9">
        <v>514</v>
      </c>
      <c r="H18" s="9">
        <v>40</v>
      </c>
      <c r="I18" s="9">
        <v>0</v>
      </c>
      <c r="J18" s="9">
        <v>40</v>
      </c>
      <c r="K18" s="9">
        <v>26</v>
      </c>
      <c r="L18" s="6">
        <v>0</v>
      </c>
      <c r="M18" s="6">
        <v>26</v>
      </c>
    </row>
    <row r="19" spans="1:13" ht="15" customHeight="1">
      <c r="A19" s="3" t="s">
        <v>36</v>
      </c>
      <c r="B19" s="9">
        <v>14</v>
      </c>
      <c r="C19" s="9">
        <v>2</v>
      </c>
      <c r="D19" s="9">
        <v>16</v>
      </c>
      <c r="E19" s="9">
        <v>485</v>
      </c>
      <c r="F19" s="9">
        <v>2631</v>
      </c>
      <c r="G19" s="9">
        <v>3116</v>
      </c>
      <c r="H19" s="9">
        <v>82</v>
      </c>
      <c r="I19" s="9">
        <v>20</v>
      </c>
      <c r="J19" s="9">
        <v>102</v>
      </c>
      <c r="K19" s="9">
        <v>29</v>
      </c>
      <c r="L19" s="6">
        <v>26</v>
      </c>
      <c r="M19" s="6">
        <v>55</v>
      </c>
    </row>
    <row r="20" spans="1:13" ht="15" customHeight="1">
      <c r="A20" s="3" t="s">
        <v>37</v>
      </c>
      <c r="B20" s="9">
        <v>0</v>
      </c>
      <c r="C20" s="9">
        <v>1</v>
      </c>
      <c r="D20" s="9">
        <v>1</v>
      </c>
      <c r="E20" s="9">
        <v>0</v>
      </c>
      <c r="F20" s="9">
        <v>13</v>
      </c>
      <c r="G20" s="9">
        <v>13</v>
      </c>
      <c r="H20" s="9">
        <v>0</v>
      </c>
      <c r="I20" s="9">
        <v>24</v>
      </c>
      <c r="J20" s="9">
        <v>24</v>
      </c>
      <c r="K20" s="9">
        <v>0</v>
      </c>
      <c r="L20" s="6">
        <v>1</v>
      </c>
      <c r="M20" s="6">
        <v>1</v>
      </c>
    </row>
    <row r="21" spans="1:13" ht="15" customHeight="1">
      <c r="A21" s="12" t="s">
        <v>4</v>
      </c>
      <c r="B21" s="13">
        <f aca="true" t="shared" si="2" ref="B21:M21">SUM(B22:B44)</f>
        <v>236</v>
      </c>
      <c r="C21" s="13">
        <f t="shared" si="2"/>
        <v>70</v>
      </c>
      <c r="D21" s="13">
        <f t="shared" si="2"/>
        <v>306</v>
      </c>
      <c r="E21" s="13">
        <f t="shared" si="2"/>
        <v>24406</v>
      </c>
      <c r="F21" s="13">
        <f t="shared" si="2"/>
        <v>7379</v>
      </c>
      <c r="G21" s="13">
        <f t="shared" si="2"/>
        <v>31785</v>
      </c>
      <c r="H21" s="13">
        <f t="shared" si="2"/>
        <v>1679</v>
      </c>
      <c r="I21" s="13">
        <f t="shared" si="2"/>
        <v>910</v>
      </c>
      <c r="J21" s="13">
        <f t="shared" si="2"/>
        <v>2589</v>
      </c>
      <c r="K21" s="13">
        <f t="shared" si="2"/>
        <v>2632</v>
      </c>
      <c r="L21" s="13">
        <f t="shared" si="2"/>
        <v>1901</v>
      </c>
      <c r="M21" s="13">
        <f t="shared" si="2"/>
        <v>4533</v>
      </c>
    </row>
    <row r="22" spans="1:13" ht="15" customHeight="1">
      <c r="A22" s="2" t="s">
        <v>28</v>
      </c>
      <c r="B22" s="11">
        <v>3</v>
      </c>
      <c r="C22" s="11">
        <v>0</v>
      </c>
      <c r="D22" s="11">
        <v>3</v>
      </c>
      <c r="E22" s="11">
        <v>170</v>
      </c>
      <c r="F22" s="11">
        <v>0</v>
      </c>
      <c r="G22" s="11">
        <v>170</v>
      </c>
      <c r="H22" s="11">
        <v>13</v>
      </c>
      <c r="I22" s="11">
        <v>0</v>
      </c>
      <c r="J22" s="11">
        <v>13</v>
      </c>
      <c r="K22" s="11">
        <v>7</v>
      </c>
      <c r="L22" s="11">
        <v>0</v>
      </c>
      <c r="M22" s="11">
        <v>7</v>
      </c>
    </row>
    <row r="23" spans="1:13" ht="15" customHeight="1">
      <c r="A23" s="2" t="s">
        <v>32</v>
      </c>
      <c r="B23" s="9">
        <v>9</v>
      </c>
      <c r="C23" s="9">
        <v>0</v>
      </c>
      <c r="D23" s="9">
        <v>9</v>
      </c>
      <c r="E23" s="9">
        <v>344</v>
      </c>
      <c r="F23" s="9">
        <v>0</v>
      </c>
      <c r="G23" s="9">
        <v>344</v>
      </c>
      <c r="H23" s="9">
        <v>18</v>
      </c>
      <c r="I23" s="9">
        <v>0</v>
      </c>
      <c r="J23" s="9">
        <v>18</v>
      </c>
      <c r="K23" s="9">
        <v>30</v>
      </c>
      <c r="L23" s="9">
        <v>0</v>
      </c>
      <c r="M23" s="9">
        <v>30</v>
      </c>
    </row>
    <row r="24" spans="1:13" ht="15" customHeight="1">
      <c r="A24" s="2" t="s">
        <v>33</v>
      </c>
      <c r="B24" s="9">
        <v>1</v>
      </c>
      <c r="C24" s="9">
        <v>0</v>
      </c>
      <c r="D24" s="9">
        <v>1</v>
      </c>
      <c r="E24" s="9">
        <v>1000</v>
      </c>
      <c r="F24" s="9">
        <v>0</v>
      </c>
      <c r="G24" s="9">
        <v>1000</v>
      </c>
      <c r="H24" s="9">
        <v>80</v>
      </c>
      <c r="I24" s="9">
        <v>0</v>
      </c>
      <c r="J24" s="9">
        <v>80</v>
      </c>
      <c r="K24" s="9">
        <v>40</v>
      </c>
      <c r="L24" s="9">
        <v>0</v>
      </c>
      <c r="M24" s="9">
        <v>40</v>
      </c>
    </row>
    <row r="25" spans="1:13" ht="15" customHeight="1">
      <c r="A25" s="2" t="s">
        <v>1</v>
      </c>
      <c r="B25" s="9">
        <v>18</v>
      </c>
      <c r="C25" s="9">
        <v>0</v>
      </c>
      <c r="D25" s="9">
        <v>18</v>
      </c>
      <c r="E25" s="9">
        <v>1397</v>
      </c>
      <c r="F25" s="9">
        <v>0</v>
      </c>
      <c r="G25" s="9">
        <v>1397</v>
      </c>
      <c r="H25" s="9">
        <v>162</v>
      </c>
      <c r="I25" s="9">
        <v>0</v>
      </c>
      <c r="J25" s="9">
        <v>162</v>
      </c>
      <c r="K25" s="9">
        <v>99</v>
      </c>
      <c r="L25" s="9">
        <v>0</v>
      </c>
      <c r="M25" s="9">
        <v>99</v>
      </c>
    </row>
    <row r="26" spans="1:13" ht="15" customHeight="1">
      <c r="A26" s="2" t="s">
        <v>22</v>
      </c>
      <c r="B26" s="9">
        <v>4</v>
      </c>
      <c r="C26" s="9">
        <v>0</v>
      </c>
      <c r="D26" s="9">
        <v>4</v>
      </c>
      <c r="E26" s="9">
        <v>2389</v>
      </c>
      <c r="F26" s="9">
        <v>0</v>
      </c>
      <c r="G26" s="9">
        <v>2389</v>
      </c>
      <c r="H26" s="9">
        <v>86</v>
      </c>
      <c r="I26" s="9">
        <v>0</v>
      </c>
      <c r="J26" s="9">
        <v>86</v>
      </c>
      <c r="K26" s="9">
        <v>49</v>
      </c>
      <c r="L26" s="9">
        <v>0</v>
      </c>
      <c r="M26" s="9">
        <v>49</v>
      </c>
    </row>
    <row r="27" spans="1:13" ht="15" customHeight="1">
      <c r="A27" s="2" t="s">
        <v>6</v>
      </c>
      <c r="B27" s="9">
        <v>10</v>
      </c>
      <c r="C27" s="9">
        <v>11</v>
      </c>
      <c r="D27" s="9">
        <v>21</v>
      </c>
      <c r="E27" s="9">
        <v>1079</v>
      </c>
      <c r="F27" s="9">
        <v>1226</v>
      </c>
      <c r="G27" s="9">
        <v>2305</v>
      </c>
      <c r="H27" s="9">
        <v>114</v>
      </c>
      <c r="I27" s="9">
        <v>83</v>
      </c>
      <c r="J27" s="9">
        <v>197</v>
      </c>
      <c r="K27" s="9">
        <v>196</v>
      </c>
      <c r="L27" s="9">
        <v>113</v>
      </c>
      <c r="M27" s="9">
        <v>309</v>
      </c>
    </row>
    <row r="28" spans="1:13" ht="15" customHeight="1">
      <c r="A28" s="2" t="s">
        <v>25</v>
      </c>
      <c r="B28" s="9">
        <v>0</v>
      </c>
      <c r="C28" s="9">
        <v>3</v>
      </c>
      <c r="D28" s="9">
        <v>3</v>
      </c>
      <c r="E28" s="9">
        <v>0</v>
      </c>
      <c r="F28" s="9">
        <v>156</v>
      </c>
      <c r="G28" s="9">
        <v>156</v>
      </c>
      <c r="H28" s="9">
        <v>0</v>
      </c>
      <c r="I28" s="9">
        <v>6</v>
      </c>
      <c r="J28" s="9">
        <v>6</v>
      </c>
      <c r="K28" s="9">
        <v>0</v>
      </c>
      <c r="L28" s="9">
        <v>9</v>
      </c>
      <c r="M28" s="9">
        <v>9</v>
      </c>
    </row>
    <row r="29" spans="1:13" ht="15" customHeight="1">
      <c r="A29" s="2" t="s">
        <v>20</v>
      </c>
      <c r="B29" s="9">
        <v>46</v>
      </c>
      <c r="C29" s="9">
        <v>22</v>
      </c>
      <c r="D29" s="9">
        <v>68</v>
      </c>
      <c r="E29" s="9">
        <v>2064</v>
      </c>
      <c r="F29" s="9">
        <v>2055</v>
      </c>
      <c r="G29" s="9">
        <v>4119</v>
      </c>
      <c r="H29" s="9">
        <v>182</v>
      </c>
      <c r="I29" s="9">
        <v>420</v>
      </c>
      <c r="J29" s="9">
        <v>602</v>
      </c>
      <c r="K29" s="9">
        <v>454</v>
      </c>
      <c r="L29" s="9">
        <v>1092</v>
      </c>
      <c r="M29" s="9">
        <v>1546</v>
      </c>
    </row>
    <row r="30" spans="1:13" ht="15" customHeight="1">
      <c r="A30" s="2" t="s">
        <v>24</v>
      </c>
      <c r="B30" s="9">
        <v>2</v>
      </c>
      <c r="C30" s="9">
        <v>1</v>
      </c>
      <c r="D30" s="9">
        <v>3</v>
      </c>
      <c r="E30" s="9">
        <v>99</v>
      </c>
      <c r="F30" s="9">
        <v>44</v>
      </c>
      <c r="G30" s="9">
        <v>143</v>
      </c>
      <c r="H30" s="9">
        <v>20</v>
      </c>
      <c r="I30" s="9">
        <v>15</v>
      </c>
      <c r="J30" s="9">
        <v>35</v>
      </c>
      <c r="K30" s="9">
        <v>29</v>
      </c>
      <c r="L30" s="9">
        <v>16</v>
      </c>
      <c r="M30" s="9">
        <v>45</v>
      </c>
    </row>
    <row r="31" spans="1:13" ht="15" customHeight="1">
      <c r="A31" s="2" t="s">
        <v>47</v>
      </c>
      <c r="B31" s="9">
        <v>1</v>
      </c>
      <c r="C31" s="9">
        <v>0</v>
      </c>
      <c r="D31" s="9">
        <v>1</v>
      </c>
      <c r="E31" s="9">
        <v>200</v>
      </c>
      <c r="F31" s="9">
        <v>0</v>
      </c>
      <c r="G31" s="9">
        <v>200</v>
      </c>
      <c r="H31" s="9">
        <v>9</v>
      </c>
      <c r="I31" s="9">
        <v>0</v>
      </c>
      <c r="J31" s="9">
        <v>9</v>
      </c>
      <c r="K31" s="9">
        <v>15</v>
      </c>
      <c r="L31" s="9">
        <v>0</v>
      </c>
      <c r="M31" s="9">
        <v>15</v>
      </c>
    </row>
    <row r="32" spans="1:13" ht="15" customHeight="1">
      <c r="A32" s="2" t="s">
        <v>10</v>
      </c>
      <c r="B32" s="9">
        <v>16</v>
      </c>
      <c r="C32" s="9">
        <v>0</v>
      </c>
      <c r="D32" s="9">
        <v>16</v>
      </c>
      <c r="E32" s="9">
        <v>1116</v>
      </c>
      <c r="F32" s="9">
        <v>0</v>
      </c>
      <c r="G32" s="9">
        <v>1116</v>
      </c>
      <c r="H32" s="9">
        <v>60</v>
      </c>
      <c r="I32" s="9">
        <v>0</v>
      </c>
      <c r="J32" s="9">
        <v>60</v>
      </c>
      <c r="K32" s="9">
        <v>81</v>
      </c>
      <c r="L32" s="9">
        <v>0</v>
      </c>
      <c r="M32" s="9">
        <v>81</v>
      </c>
    </row>
    <row r="33" spans="1:13" ht="15" customHeight="1">
      <c r="A33" s="2" t="s">
        <v>7</v>
      </c>
      <c r="B33" s="9">
        <v>2</v>
      </c>
      <c r="C33" s="9">
        <v>3</v>
      </c>
      <c r="D33" s="9">
        <v>5</v>
      </c>
      <c r="E33" s="9">
        <v>1029</v>
      </c>
      <c r="F33" s="9">
        <v>172</v>
      </c>
      <c r="G33" s="9">
        <v>1201</v>
      </c>
      <c r="H33" s="9">
        <v>99</v>
      </c>
      <c r="I33" s="9">
        <v>60</v>
      </c>
      <c r="J33" s="9">
        <v>159</v>
      </c>
      <c r="K33" s="9">
        <v>156</v>
      </c>
      <c r="L33" s="9">
        <v>37</v>
      </c>
      <c r="M33" s="9">
        <v>193</v>
      </c>
    </row>
    <row r="34" spans="1:13" ht="15" customHeight="1">
      <c r="A34" s="2" t="s">
        <v>26</v>
      </c>
      <c r="B34" s="9">
        <v>1</v>
      </c>
      <c r="C34" s="9">
        <v>0</v>
      </c>
      <c r="D34" s="9">
        <v>1</v>
      </c>
      <c r="E34" s="9">
        <v>1003</v>
      </c>
      <c r="F34" s="9">
        <v>0</v>
      </c>
      <c r="G34" s="9">
        <v>1003</v>
      </c>
      <c r="H34" s="9">
        <v>40</v>
      </c>
      <c r="I34" s="9">
        <v>0</v>
      </c>
      <c r="J34" s="9">
        <v>40</v>
      </c>
      <c r="K34" s="9">
        <v>0</v>
      </c>
      <c r="L34" s="9">
        <v>0</v>
      </c>
      <c r="M34" s="9">
        <v>0</v>
      </c>
    </row>
    <row r="35" spans="1:13" ht="15" customHeight="1">
      <c r="A35" s="2" t="s">
        <v>34</v>
      </c>
      <c r="B35" s="9">
        <v>2</v>
      </c>
      <c r="C35" s="9">
        <v>0</v>
      </c>
      <c r="D35" s="9">
        <v>2</v>
      </c>
      <c r="E35" s="9">
        <v>178</v>
      </c>
      <c r="F35" s="9">
        <v>0</v>
      </c>
      <c r="G35" s="9">
        <v>178</v>
      </c>
      <c r="H35" s="9">
        <v>8</v>
      </c>
      <c r="I35" s="9">
        <v>0</v>
      </c>
      <c r="J35" s="9">
        <v>8</v>
      </c>
      <c r="K35" s="9">
        <v>20</v>
      </c>
      <c r="L35" s="9">
        <v>0</v>
      </c>
      <c r="M35" s="9">
        <v>20</v>
      </c>
    </row>
    <row r="36" spans="1:13" ht="15" customHeight="1">
      <c r="A36" s="2" t="s">
        <v>23</v>
      </c>
      <c r="B36" s="6">
        <v>11</v>
      </c>
      <c r="C36" s="6">
        <v>6</v>
      </c>
      <c r="D36" s="6">
        <v>17</v>
      </c>
      <c r="E36" s="6">
        <v>703</v>
      </c>
      <c r="F36" s="6">
        <v>629</v>
      </c>
      <c r="G36" s="6">
        <v>1332</v>
      </c>
      <c r="H36" s="6">
        <v>77</v>
      </c>
      <c r="I36" s="6">
        <v>62</v>
      </c>
      <c r="J36" s="6">
        <v>139</v>
      </c>
      <c r="K36" s="6">
        <v>189</v>
      </c>
      <c r="L36" s="6">
        <v>79</v>
      </c>
      <c r="M36" s="6">
        <v>268</v>
      </c>
    </row>
    <row r="37" spans="1:13" ht="15" customHeight="1">
      <c r="A37" s="2" t="s">
        <v>27</v>
      </c>
      <c r="B37" s="9">
        <v>1</v>
      </c>
      <c r="C37" s="9">
        <v>7</v>
      </c>
      <c r="D37" s="9">
        <v>8</v>
      </c>
      <c r="E37" s="9">
        <v>176</v>
      </c>
      <c r="F37" s="9">
        <v>1126</v>
      </c>
      <c r="G37" s="9">
        <v>1302</v>
      </c>
      <c r="H37" s="9">
        <v>6</v>
      </c>
      <c r="I37" s="9">
        <v>46</v>
      </c>
      <c r="J37" s="9">
        <v>52</v>
      </c>
      <c r="K37" s="9">
        <v>18</v>
      </c>
      <c r="L37" s="9">
        <v>116</v>
      </c>
      <c r="M37" s="9">
        <v>134</v>
      </c>
    </row>
    <row r="38" spans="1:13" ht="15" customHeight="1">
      <c r="A38" s="2" t="s">
        <v>44</v>
      </c>
      <c r="B38" s="9">
        <v>1</v>
      </c>
      <c r="C38" s="9">
        <v>1</v>
      </c>
      <c r="D38" s="9">
        <v>2</v>
      </c>
      <c r="E38" s="9">
        <v>750</v>
      </c>
      <c r="F38" s="9">
        <v>300</v>
      </c>
      <c r="G38" s="9">
        <v>1050</v>
      </c>
      <c r="H38" s="9">
        <v>10</v>
      </c>
      <c r="I38" s="9">
        <v>60</v>
      </c>
      <c r="J38" s="9">
        <v>70</v>
      </c>
      <c r="K38" s="9">
        <v>53</v>
      </c>
      <c r="L38" s="9">
        <v>160</v>
      </c>
      <c r="M38" s="9">
        <v>213</v>
      </c>
    </row>
    <row r="39" spans="1:13" ht="15" customHeight="1">
      <c r="A39" s="2" t="s">
        <v>17</v>
      </c>
      <c r="B39" s="9">
        <v>19</v>
      </c>
      <c r="C39" s="9">
        <v>3</v>
      </c>
      <c r="D39" s="9">
        <v>22</v>
      </c>
      <c r="E39" s="9">
        <v>2171</v>
      </c>
      <c r="F39" s="9">
        <v>521</v>
      </c>
      <c r="G39" s="9">
        <v>2692</v>
      </c>
      <c r="H39" s="9">
        <v>106</v>
      </c>
      <c r="I39" s="9">
        <v>39</v>
      </c>
      <c r="J39" s="9">
        <v>145</v>
      </c>
      <c r="K39" s="9">
        <v>175</v>
      </c>
      <c r="L39" s="9">
        <v>81</v>
      </c>
      <c r="M39" s="9">
        <v>256</v>
      </c>
    </row>
    <row r="40" spans="1:13" ht="15" customHeight="1">
      <c r="A40" s="2" t="s">
        <v>0</v>
      </c>
      <c r="B40" s="9">
        <v>48</v>
      </c>
      <c r="C40" s="9">
        <v>13</v>
      </c>
      <c r="D40" s="9">
        <v>61</v>
      </c>
      <c r="E40" s="9">
        <v>4850</v>
      </c>
      <c r="F40" s="9">
        <v>1150</v>
      </c>
      <c r="G40" s="9">
        <v>6000</v>
      </c>
      <c r="H40" s="9">
        <v>351</v>
      </c>
      <c r="I40" s="9">
        <v>119</v>
      </c>
      <c r="J40" s="9">
        <v>470</v>
      </c>
      <c r="K40" s="9">
        <v>640</v>
      </c>
      <c r="L40" s="9">
        <v>198</v>
      </c>
      <c r="M40" s="9">
        <v>838</v>
      </c>
    </row>
    <row r="41" spans="1:13" ht="15" customHeight="1">
      <c r="A41" s="2" t="s">
        <v>35</v>
      </c>
      <c r="B41" s="9">
        <v>1</v>
      </c>
      <c r="C41" s="9">
        <v>0</v>
      </c>
      <c r="D41" s="9">
        <v>1</v>
      </c>
      <c r="E41" s="9">
        <v>43</v>
      </c>
      <c r="F41" s="9">
        <v>0</v>
      </c>
      <c r="G41" s="9">
        <v>43</v>
      </c>
      <c r="H41" s="9">
        <v>18</v>
      </c>
      <c r="I41" s="9">
        <v>0</v>
      </c>
      <c r="J41" s="9">
        <v>18</v>
      </c>
      <c r="K41" s="9">
        <v>16</v>
      </c>
      <c r="L41" s="9">
        <v>0</v>
      </c>
      <c r="M41" s="9">
        <v>16</v>
      </c>
    </row>
    <row r="42" spans="1:13" ht="15" customHeight="1">
      <c r="A42" s="2" t="s">
        <v>45</v>
      </c>
      <c r="B42" s="9">
        <v>2</v>
      </c>
      <c r="C42" s="9">
        <v>0</v>
      </c>
      <c r="D42" s="9">
        <v>2</v>
      </c>
      <c r="E42" s="9">
        <v>57</v>
      </c>
      <c r="F42" s="9">
        <v>0</v>
      </c>
      <c r="G42" s="9">
        <v>57</v>
      </c>
      <c r="H42" s="9">
        <v>5</v>
      </c>
      <c r="I42" s="9">
        <v>0</v>
      </c>
      <c r="J42" s="9">
        <v>5</v>
      </c>
      <c r="K42" s="9">
        <v>11</v>
      </c>
      <c r="L42" s="9">
        <v>0</v>
      </c>
      <c r="M42" s="9">
        <v>11</v>
      </c>
    </row>
    <row r="43" spans="1:13" ht="15" customHeight="1">
      <c r="A43" s="2" t="s">
        <v>21</v>
      </c>
      <c r="B43" s="9">
        <v>37</v>
      </c>
      <c r="C43" s="9">
        <v>0</v>
      </c>
      <c r="D43" s="9">
        <v>37</v>
      </c>
      <c r="E43" s="9">
        <v>3553</v>
      </c>
      <c r="F43" s="9">
        <v>0</v>
      </c>
      <c r="G43" s="9">
        <v>3553</v>
      </c>
      <c r="H43" s="9">
        <v>211</v>
      </c>
      <c r="I43" s="9">
        <v>0</v>
      </c>
      <c r="J43" s="9">
        <v>211</v>
      </c>
      <c r="K43" s="9">
        <v>347</v>
      </c>
      <c r="L43" s="9">
        <v>0</v>
      </c>
      <c r="M43" s="9">
        <v>347</v>
      </c>
    </row>
    <row r="44" spans="1:13" ht="15" customHeight="1">
      <c r="A44" s="2" t="s">
        <v>29</v>
      </c>
      <c r="B44" s="9">
        <v>1</v>
      </c>
      <c r="C44" s="9">
        <v>0</v>
      </c>
      <c r="D44" s="9">
        <v>1</v>
      </c>
      <c r="E44" s="9">
        <v>35</v>
      </c>
      <c r="F44" s="9">
        <v>0</v>
      </c>
      <c r="G44" s="9">
        <v>35</v>
      </c>
      <c r="H44" s="9">
        <v>4</v>
      </c>
      <c r="I44" s="9">
        <v>0</v>
      </c>
      <c r="J44" s="9">
        <v>4</v>
      </c>
      <c r="K44" s="9">
        <v>7</v>
      </c>
      <c r="L44" s="9">
        <v>0</v>
      </c>
      <c r="M44" s="9">
        <v>7</v>
      </c>
    </row>
    <row r="45" spans="2:13" ht="9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 customHeight="1">
      <c r="A46" s="1" t="s">
        <v>2</v>
      </c>
      <c r="B46" s="10">
        <f aca="true" t="shared" si="3" ref="B46:M46">SUM(B8:B44)/2</f>
        <v>386</v>
      </c>
      <c r="C46" s="10">
        <f t="shared" si="3"/>
        <v>96</v>
      </c>
      <c r="D46" s="10">
        <f t="shared" si="3"/>
        <v>482</v>
      </c>
      <c r="E46" s="10">
        <f t="shared" si="3"/>
        <v>39112</v>
      </c>
      <c r="F46" s="10">
        <f t="shared" si="3"/>
        <v>25668</v>
      </c>
      <c r="G46" s="10">
        <f t="shared" si="3"/>
        <v>64780</v>
      </c>
      <c r="H46" s="10">
        <f t="shared" si="3"/>
        <v>3514</v>
      </c>
      <c r="I46" s="10">
        <f t="shared" si="3"/>
        <v>1405</v>
      </c>
      <c r="J46" s="10">
        <f t="shared" si="3"/>
        <v>4919</v>
      </c>
      <c r="K46" s="10">
        <f t="shared" si="3"/>
        <v>3564</v>
      </c>
      <c r="L46" s="10">
        <f t="shared" si="3"/>
        <v>2275</v>
      </c>
      <c r="M46" s="10">
        <f t="shared" si="3"/>
        <v>5839</v>
      </c>
    </row>
    <row r="47" spans="2:11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 customHeight="1">
      <c r="A48" s="15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ht="12.75">
      <c r="A50" s="7" t="s">
        <v>30</v>
      </c>
    </row>
  </sheetData>
  <sheetProtection/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" right="0.3937007874015748" top="0.7874015748031497" bottom="0.7874015748031497" header="0.31496062992125984" footer="0.31496062992125984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HP</cp:lastModifiedBy>
  <cp:lastPrinted>2015-05-26T23:17:00Z</cp:lastPrinted>
  <dcterms:created xsi:type="dcterms:W3CDTF">2001-06-08T22:10:10Z</dcterms:created>
  <dcterms:modified xsi:type="dcterms:W3CDTF">2016-06-08T16:16:23Z</dcterms:modified>
  <cp:category/>
  <cp:version/>
  <cp:contentType/>
  <cp:contentStatus/>
</cp:coreProperties>
</file>