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vent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<sst xmlns="http://schemas.openxmlformats.org/spreadsheetml/2006/main" count="37" uniqueCount="37">
  <si>
    <t>FUENTE: Coordinación de Humanidades, UNAM.</t>
  </si>
  <si>
    <t>T O T A L</t>
  </si>
  <si>
    <t>Unidad Académica de Estudios Regionales, Jiquilpan, Mich.</t>
  </si>
  <si>
    <t>Programa Universitario de Estudios de Género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</si>
  <si>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</si>
  <si>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</si>
  <si>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</si>
  <si>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</si>
  <si>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</si>
  <si>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</si>
  <si>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</si>
  <si>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</si>
  <si>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</si>
  <si>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</si>
  <si>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</si>
  <si>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</si>
  <si>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</si>
  <si>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 PROIMMSE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</si>
  <si>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</si>
  <si>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</si>
  <si>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</si>
  <si>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</si>
  <si>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</si>
  <si>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</si>
  <si>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</si>
  <si>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Enseñanza de Lenguas Extranjeras</t>
  </si>
  <si>
    <t>CENTROS</t>
  </si>
  <si>
    <t>COORDINACIÓN DE HUMANIDADES</t>
  </si>
  <si>
    <t>Radio y TV</t>
  </si>
  <si>
    <t>Entrevistas</t>
  </si>
  <si>
    <t>Presentación de libros y revistas</t>
  </si>
  <si>
    <t>Visitas</t>
  </si>
  <si>
    <t>Organización de actividades</t>
  </si>
  <si>
    <t>Ponencias</t>
  </si>
  <si>
    <t>Conferencias</t>
  </si>
  <si>
    <t>PARTICIPACIÓN DE INVESTIGADORES Y PROFESORES EN EVENTOS ACADÉMICOS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</si>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</sst>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3" fontId="20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18" fillId="0" borderId="0" xfId="0" applyFont="1" applyAlignment="1">
      <alignment horizontal="left" vertical="center" indent="1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 indent="1"/>
    </xf>
    <xf numFmtId="3" fontId="20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18" fillId="0" borderId="0" xfId="0" applyFont="1" applyAlignment="1">
      <alignment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3%20investigaci&#243;n\ch%202015%20v2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_eventos"/>
      <sheetName val="prof_eventos"/>
      <sheetName val="productos"/>
      <sheetName val="inv_productos"/>
      <sheetName val="prof_productos"/>
      <sheetName val="proyectos"/>
      <sheetName val="inv_proyectos"/>
      <sheetName val="prof_proyectos"/>
      <sheetName val="acad sedes"/>
    </sheetNames>
    <sheetDataSet>
      <sheetData sheetId="0">
        <row r="8">
          <cell r="B8">
            <v>3</v>
          </cell>
          <cell r="C8">
            <v>12</v>
          </cell>
          <cell r="D8">
            <v>5</v>
          </cell>
          <cell r="F8">
            <v>5</v>
          </cell>
          <cell r="G8">
            <v>4</v>
          </cell>
          <cell r="H8">
            <v>2</v>
          </cell>
        </row>
        <row r="9">
          <cell r="B9">
            <v>200</v>
          </cell>
          <cell r="C9">
            <v>747</v>
          </cell>
          <cell r="D9">
            <v>340</v>
          </cell>
          <cell r="E9">
            <v>1</v>
          </cell>
          <cell r="F9">
            <v>209</v>
          </cell>
          <cell r="G9">
            <v>100</v>
          </cell>
          <cell r="H9">
            <v>123</v>
          </cell>
        </row>
        <row r="10">
          <cell r="B10">
            <v>59</v>
          </cell>
          <cell r="C10">
            <v>235</v>
          </cell>
          <cell r="D10">
            <v>95</v>
          </cell>
          <cell r="F10">
            <v>41</v>
          </cell>
          <cell r="G10">
            <v>28</v>
          </cell>
          <cell r="H10">
            <v>32</v>
          </cell>
        </row>
        <row r="11">
          <cell r="B11">
            <v>6</v>
          </cell>
          <cell r="C11">
            <v>46</v>
          </cell>
          <cell r="D11">
            <v>28</v>
          </cell>
          <cell r="F11">
            <v>10</v>
          </cell>
          <cell r="G11">
            <v>3</v>
          </cell>
          <cell r="H11">
            <v>1</v>
          </cell>
        </row>
        <row r="13">
          <cell r="B13">
            <v>24</v>
          </cell>
          <cell r="C13">
            <v>154</v>
          </cell>
          <cell r="D13">
            <v>70</v>
          </cell>
          <cell r="F13">
            <v>59</v>
          </cell>
          <cell r="G13">
            <v>16</v>
          </cell>
          <cell r="H13">
            <v>43</v>
          </cell>
        </row>
        <row r="14">
          <cell r="B14">
            <v>5</v>
          </cell>
          <cell r="C14">
            <v>36</v>
          </cell>
          <cell r="D14">
            <v>12</v>
          </cell>
          <cell r="F14">
            <v>17</v>
          </cell>
          <cell r="G14">
            <v>9</v>
          </cell>
          <cell r="H14">
            <v>3</v>
          </cell>
        </row>
        <row r="15">
          <cell r="B15">
            <v>55</v>
          </cell>
          <cell r="C15">
            <v>167</v>
          </cell>
          <cell r="D15">
            <v>72</v>
          </cell>
          <cell r="F15">
            <v>41</v>
          </cell>
          <cell r="G15">
            <v>28</v>
          </cell>
          <cell r="H15">
            <v>18</v>
          </cell>
        </row>
        <row r="16">
          <cell r="B16">
            <v>788</v>
          </cell>
          <cell r="C16">
            <v>2672</v>
          </cell>
          <cell r="D16">
            <v>997</v>
          </cell>
          <cell r="E16">
            <v>97</v>
          </cell>
          <cell r="F16">
            <v>578</v>
          </cell>
          <cell r="G16">
            <v>499</v>
          </cell>
          <cell r="H16">
            <v>450</v>
          </cell>
        </row>
        <row r="17">
          <cell r="B17">
            <v>46</v>
          </cell>
          <cell r="C17">
            <v>195</v>
          </cell>
          <cell r="D17">
            <v>76</v>
          </cell>
          <cell r="E17">
            <v>3</v>
          </cell>
          <cell r="F17">
            <v>55</v>
          </cell>
          <cell r="G17">
            <v>15</v>
          </cell>
          <cell r="H17">
            <v>16</v>
          </cell>
        </row>
        <row r="18">
          <cell r="B18">
            <v>18</v>
          </cell>
          <cell r="C18">
            <v>144</v>
          </cell>
          <cell r="D18">
            <v>56</v>
          </cell>
          <cell r="E18">
            <v>36</v>
          </cell>
          <cell r="F18">
            <v>25</v>
          </cell>
          <cell r="G18">
            <v>17</v>
          </cell>
          <cell r="H18">
            <v>10</v>
          </cell>
        </row>
        <row r="19">
          <cell r="B19">
            <v>30</v>
          </cell>
          <cell r="C19">
            <v>103</v>
          </cell>
          <cell r="D19">
            <v>89</v>
          </cell>
          <cell r="E19">
            <v>6</v>
          </cell>
          <cell r="F19">
            <v>14</v>
          </cell>
          <cell r="G19">
            <v>8</v>
          </cell>
          <cell r="H19">
            <v>5</v>
          </cell>
        </row>
        <row r="20">
          <cell r="B20">
            <v>32</v>
          </cell>
          <cell r="C20">
            <v>263</v>
          </cell>
          <cell r="D20">
            <v>71</v>
          </cell>
          <cell r="E20">
            <v>6</v>
          </cell>
          <cell r="F20">
            <v>36</v>
          </cell>
          <cell r="G20">
            <v>62</v>
          </cell>
          <cell r="H20">
            <v>68</v>
          </cell>
        </row>
        <row r="21">
          <cell r="B21">
            <v>69</v>
          </cell>
          <cell r="C21">
            <v>102</v>
          </cell>
          <cell r="D21">
            <v>37</v>
          </cell>
          <cell r="E21">
            <v>18</v>
          </cell>
          <cell r="F21">
            <v>48</v>
          </cell>
          <cell r="G21">
            <v>51</v>
          </cell>
          <cell r="H21">
            <v>12</v>
          </cell>
        </row>
        <row r="22">
          <cell r="C22">
            <v>17</v>
          </cell>
          <cell r="D22">
            <v>5</v>
          </cell>
          <cell r="E22">
            <v>7</v>
          </cell>
          <cell r="F22">
            <v>1</v>
          </cell>
          <cell r="H22">
            <v>3</v>
          </cell>
        </row>
        <row r="23">
          <cell r="B23">
            <v>114</v>
          </cell>
          <cell r="C23">
            <v>385</v>
          </cell>
          <cell r="D23">
            <v>148</v>
          </cell>
          <cell r="E23">
            <v>5</v>
          </cell>
          <cell r="F23">
            <v>121</v>
          </cell>
          <cell r="G23">
            <v>21</v>
          </cell>
          <cell r="H23">
            <v>60</v>
          </cell>
        </row>
        <row r="24">
          <cell r="B24">
            <v>61</v>
          </cell>
          <cell r="C24">
            <v>132</v>
          </cell>
          <cell r="D24">
            <v>43</v>
          </cell>
          <cell r="F24">
            <v>7</v>
          </cell>
          <cell r="G24">
            <v>9</v>
          </cell>
          <cell r="H24">
            <v>11</v>
          </cell>
        </row>
        <row r="25">
          <cell r="B25">
            <v>67</v>
          </cell>
          <cell r="C25">
            <v>176</v>
          </cell>
          <cell r="D25">
            <v>91</v>
          </cell>
          <cell r="F25">
            <v>39</v>
          </cell>
          <cell r="G25">
            <v>44</v>
          </cell>
          <cell r="H25">
            <v>6</v>
          </cell>
        </row>
        <row r="26">
          <cell r="B26">
            <v>110</v>
          </cell>
          <cell r="C26">
            <v>640</v>
          </cell>
          <cell r="D26">
            <v>157</v>
          </cell>
          <cell r="E26">
            <v>7</v>
          </cell>
          <cell r="F26">
            <v>107</v>
          </cell>
          <cell r="G26">
            <v>79</v>
          </cell>
          <cell r="H26">
            <v>135</v>
          </cell>
        </row>
        <row r="27">
          <cell r="B27">
            <v>85</v>
          </cell>
          <cell r="C27">
            <v>216</v>
          </cell>
          <cell r="D27">
            <v>88</v>
          </cell>
          <cell r="E27">
            <v>4</v>
          </cell>
          <cell r="F27">
            <v>39</v>
          </cell>
          <cell r="G27">
            <v>61</v>
          </cell>
          <cell r="H27">
            <v>41</v>
          </cell>
        </row>
        <row r="28">
          <cell r="B28">
            <v>156</v>
          </cell>
          <cell r="C28">
            <v>299</v>
          </cell>
          <cell r="D28">
            <v>136</v>
          </cell>
          <cell r="E28">
            <v>1</v>
          </cell>
          <cell r="F28">
            <v>86</v>
          </cell>
          <cell r="G28">
            <v>132</v>
          </cell>
          <cell r="H28">
            <v>83</v>
          </cell>
        </row>
        <row r="29">
          <cell r="B29">
            <v>15</v>
          </cell>
          <cell r="C29">
            <v>72</v>
          </cell>
          <cell r="D29">
            <v>29</v>
          </cell>
          <cell r="F29">
            <v>17</v>
          </cell>
          <cell r="G29">
            <v>11</v>
          </cell>
          <cell r="H29">
            <v>23</v>
          </cell>
        </row>
        <row r="30">
          <cell r="B30">
            <v>7</v>
          </cell>
          <cell r="C30">
            <v>20</v>
          </cell>
          <cell r="D30">
            <v>9</v>
          </cell>
          <cell r="F30">
            <v>1</v>
          </cell>
          <cell r="G30">
            <v>2</v>
          </cell>
          <cell r="H30">
            <v>2</v>
          </cell>
        </row>
        <row r="31">
          <cell r="C31">
            <v>23</v>
          </cell>
          <cell r="D31">
            <v>7</v>
          </cell>
          <cell r="F31">
            <v>4</v>
          </cell>
          <cell r="G31">
            <v>8</v>
          </cell>
          <cell r="H31">
            <v>6</v>
          </cell>
        </row>
        <row r="32">
          <cell r="B32">
            <v>7</v>
          </cell>
          <cell r="C32">
            <v>29</v>
          </cell>
          <cell r="D32">
            <v>12</v>
          </cell>
          <cell r="F32">
            <v>10</v>
          </cell>
          <cell r="H32">
            <v>13</v>
          </cell>
        </row>
        <row r="35">
          <cell r="B35">
            <v>1006</v>
          </cell>
          <cell r="C35">
            <v>3503</v>
          </cell>
          <cell r="D35">
            <v>1371</v>
          </cell>
          <cell r="E35">
            <v>98</v>
          </cell>
          <cell r="F35">
            <v>809</v>
          </cell>
          <cell r="G35">
            <v>614</v>
          </cell>
          <cell r="H35">
            <v>598</v>
          </cell>
        </row>
      </sheetData>
      <sheetData sheetId="1">
        <row r="8">
          <cell r="B8">
            <v>37</v>
          </cell>
          <cell r="C8">
            <v>183</v>
          </cell>
          <cell r="D8">
            <v>112</v>
          </cell>
          <cell r="E8">
            <v>6</v>
          </cell>
          <cell r="F8">
            <v>40</v>
          </cell>
          <cell r="G8">
            <v>6</v>
          </cell>
          <cell r="H8">
            <v>2</v>
          </cell>
        </row>
        <row r="9">
          <cell r="B9">
            <v>18</v>
          </cell>
          <cell r="C9">
            <v>150</v>
          </cell>
          <cell r="D9">
            <v>91</v>
          </cell>
          <cell r="E9">
            <v>6</v>
          </cell>
          <cell r="F9">
            <v>20</v>
          </cell>
          <cell r="G9">
            <v>2</v>
          </cell>
          <cell r="H9">
            <v>2</v>
          </cell>
        </row>
        <row r="10">
          <cell r="B10">
            <v>1</v>
          </cell>
          <cell r="C10">
            <v>10</v>
          </cell>
          <cell r="F10">
            <v>2</v>
          </cell>
          <cell r="G10">
            <v>1</v>
          </cell>
        </row>
        <row r="11">
          <cell r="B11">
            <v>5</v>
          </cell>
          <cell r="C11">
            <v>4</v>
          </cell>
          <cell r="D11">
            <v>2</v>
          </cell>
          <cell r="F11">
            <v>3</v>
          </cell>
        </row>
        <row r="12">
          <cell r="B12">
            <v>11</v>
          </cell>
          <cell r="C12">
            <v>18</v>
          </cell>
          <cell r="D12">
            <v>18</v>
          </cell>
          <cell r="F12">
            <v>13</v>
          </cell>
          <cell r="G12">
            <v>3</v>
          </cell>
        </row>
        <row r="13">
          <cell r="B13">
            <v>2</v>
          </cell>
          <cell r="C13">
            <v>1</v>
          </cell>
          <cell r="D13">
            <v>1</v>
          </cell>
          <cell r="F13">
            <v>2</v>
          </cell>
        </row>
        <row r="14">
          <cell r="B14">
            <v>13</v>
          </cell>
          <cell r="C14">
            <v>38</v>
          </cell>
          <cell r="D14">
            <v>21</v>
          </cell>
          <cell r="E14">
            <v>4</v>
          </cell>
          <cell r="F14">
            <v>10</v>
          </cell>
          <cell r="G14">
            <v>5</v>
          </cell>
          <cell r="H14">
            <v>15</v>
          </cell>
        </row>
        <row r="15">
          <cell r="C15">
            <v>8</v>
          </cell>
          <cell r="D15">
            <v>5</v>
          </cell>
          <cell r="E15">
            <v>4</v>
          </cell>
          <cell r="F15">
            <v>5</v>
          </cell>
          <cell r="G15">
            <v>3</v>
          </cell>
          <cell r="H15">
            <v>10</v>
          </cell>
        </row>
        <row r="16">
          <cell r="C16">
            <v>3</v>
          </cell>
          <cell r="D16">
            <v>2</v>
          </cell>
          <cell r="F16">
            <v>1</v>
          </cell>
          <cell r="H16">
            <v>2</v>
          </cell>
        </row>
        <row r="17">
          <cell r="B17">
            <v>2</v>
          </cell>
          <cell r="C17">
            <v>2</v>
          </cell>
          <cell r="D17">
            <v>2</v>
          </cell>
          <cell r="F17">
            <v>1</v>
          </cell>
        </row>
        <row r="18">
          <cell r="B18">
            <v>6</v>
          </cell>
          <cell r="C18">
            <v>6</v>
          </cell>
          <cell r="D18">
            <v>7</v>
          </cell>
          <cell r="F18">
            <v>2</v>
          </cell>
          <cell r="G18">
            <v>1</v>
          </cell>
        </row>
        <row r="20">
          <cell r="B20">
            <v>4</v>
          </cell>
          <cell r="C20">
            <v>7</v>
          </cell>
          <cell r="D20">
            <v>5</v>
          </cell>
          <cell r="H20">
            <v>2</v>
          </cell>
        </row>
        <row r="22">
          <cell r="B22">
            <v>3</v>
          </cell>
          <cell r="C22">
            <v>2</v>
          </cell>
          <cell r="F22">
            <v>1</v>
          </cell>
          <cell r="H22">
            <v>1</v>
          </cell>
        </row>
        <row r="23">
          <cell r="B23">
            <v>3</v>
          </cell>
          <cell r="C23">
            <v>2</v>
          </cell>
          <cell r="F23">
            <v>1</v>
          </cell>
          <cell r="H23">
            <v>1</v>
          </cell>
        </row>
        <row r="25">
          <cell r="B25">
            <v>53</v>
          </cell>
          <cell r="C25">
            <v>223</v>
          </cell>
          <cell r="D25">
            <v>133</v>
          </cell>
          <cell r="E25">
            <v>10</v>
          </cell>
          <cell r="F25">
            <v>51</v>
          </cell>
          <cell r="G25">
            <v>11</v>
          </cell>
          <cell r="H25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60.7109375" style="1" customWidth="1"/>
    <col min="2" max="8" width="11.421875" style="1" customWidth="1"/>
    <col min="9" max="16384" width="11.421875" style="1" customWidth="1"/>
  </cols>
  <sheetData>
    <row r="1" spans="1:8" ht="15" customHeight="1">
      <c r="A1" s="20" t="s">
        <v>36</v>
      </c>
      <c r="B1" s="20"/>
      <c r="C1" s="20"/>
      <c r="D1" s="20"/>
      <c r="E1" s="20"/>
      <c r="F1" s="20"/>
      <c r="G1" s="20"/>
      <c r="H1" s="20"/>
    </row>
    <row r="2" spans="1:8" ht="15" customHeight="1">
      <c r="A2" s="20" t="s">
        <v>35</v>
      </c>
      <c r="B2" s="20"/>
      <c r="C2" s="20"/>
      <c r="D2" s="20"/>
      <c r="E2" s="20"/>
      <c r="F2" s="20"/>
      <c r="G2" s="20"/>
      <c r="H2" s="20"/>
    </row>
    <row r="3" spans="1:8" ht="15" customHeight="1">
      <c r="A3" s="20">
        <v>2015</v>
      </c>
      <c r="B3" s="20"/>
      <c r="C3" s="20"/>
      <c r="D3" s="20"/>
      <c r="E3" s="20"/>
      <c r="F3" s="20"/>
      <c r="G3" s="20"/>
      <c r="H3" s="20"/>
    </row>
    <row r="4" s="19" customFormat="1" ht="13.5" customHeight="1"/>
    <row r="5" spans="1:8" s="16" customFormat="1" ht="15" customHeight="1">
      <c r="A5" s="17"/>
      <c r="B5" s="18" t="s">
        <v>34</v>
      </c>
      <c r="C5" s="18" t="s">
        <v>33</v>
      </c>
      <c r="D5" s="17" t="s">
        <v>32</v>
      </c>
      <c r="E5" s="18" t="s">
        <v>31</v>
      </c>
      <c r="F5" s="17" t="s">
        <v>30</v>
      </c>
      <c r="G5" s="18" t="s">
        <v>29</v>
      </c>
      <c r="H5" s="17" t="s">
        <v>28</v>
      </c>
    </row>
    <row r="6" spans="1:8" s="16" customFormat="1" ht="15" customHeight="1">
      <c r="A6" s="17"/>
      <c r="B6" s="18"/>
      <c r="C6" s="18"/>
      <c r="D6" s="17"/>
      <c r="E6" s="18"/>
      <c r="F6" s="17"/>
      <c r="G6" s="18"/>
      <c r="H6" s="17"/>
    </row>
    <row r="7" spans="1:8" s="13" customFormat="1" ht="9" customHeight="1">
      <c r="A7" s="14"/>
      <c r="B7" s="15"/>
      <c r="C7" s="15"/>
      <c r="D7" s="14"/>
      <c r="E7" s="15"/>
      <c r="F7" s="14"/>
      <c r="G7" s="15"/>
      <c r="H7" s="14"/>
    </row>
    <row r="8" spans="1:9" ht="15" customHeight="1">
      <c r="A8" s="10" t="s">
        <v>27</v>
      </c>
      <c r="B8" s="12">
        <f>+'[1]inv_eventos'!B8</f>
        <v>3</v>
      </c>
      <c r="C8" s="12">
        <f>+'[1]inv_eventos'!C8</f>
        <v>12</v>
      </c>
      <c r="D8" s="12">
        <f>+'[1]inv_eventos'!D8</f>
        <v>5</v>
      </c>
      <c r="E8" s="12"/>
      <c r="F8" s="12">
        <f>+'[1]inv_eventos'!F8</f>
        <v>5</v>
      </c>
      <c r="G8" s="12">
        <f>+'[1]inv_eventos'!G8</f>
        <v>4</v>
      </c>
      <c r="H8" s="12">
        <f>+'[1]inv_eventos'!H8</f>
        <v>2</v>
      </c>
      <c r="I8" s="3"/>
    </row>
    <row r="9" spans="1:9" ht="15" customHeight="1">
      <c r="A9" s="10" t="s">
        <v>26</v>
      </c>
      <c r="B9" s="12">
        <f>+'[1]inv_eventos'!B9+'[1]prof_eventos'!B8</f>
        <v>237</v>
      </c>
      <c r="C9" s="12">
        <f>+'[1]inv_eventos'!C9+'[1]prof_eventos'!C8</f>
        <v>930</v>
      </c>
      <c r="D9" s="12">
        <f>+'[1]inv_eventos'!D9+'[1]prof_eventos'!D8</f>
        <v>452</v>
      </c>
      <c r="E9" s="12">
        <f>+'[1]inv_eventos'!E9+'[1]prof_eventos'!E8</f>
        <v>7</v>
      </c>
      <c r="F9" s="12">
        <f>+'[1]inv_eventos'!F9+'[1]prof_eventos'!F8</f>
        <v>249</v>
      </c>
      <c r="G9" s="12">
        <f>+'[1]inv_eventos'!G9+'[1]prof_eventos'!G8</f>
        <v>106</v>
      </c>
      <c r="H9" s="12">
        <f>+'[1]inv_eventos'!H9+'[1]prof_eventos'!H8</f>
        <v>125</v>
      </c>
      <c r="I9" s="3"/>
    </row>
    <row r="10" spans="1:9" ht="15" customHeight="1">
      <c r="A10" s="11" t="s">
        <v>25</v>
      </c>
      <c r="B10" s="1">
        <f>+'[1]prof_eventos'!B9</f>
        <v>18</v>
      </c>
      <c r="C10" s="1">
        <f>+'[1]prof_eventos'!C9</f>
        <v>150</v>
      </c>
      <c r="D10" s="1">
        <f>+'[1]prof_eventos'!D9</f>
        <v>91</v>
      </c>
      <c r="E10" s="1">
        <f>+'[1]prof_eventos'!E9</f>
        <v>6</v>
      </c>
      <c r="F10" s="1">
        <f>+'[1]prof_eventos'!F9</f>
        <v>20</v>
      </c>
      <c r="G10" s="1">
        <f>+'[1]prof_eventos'!G9</f>
        <v>2</v>
      </c>
      <c r="H10" s="1">
        <f>+'[1]prof_eventos'!H9</f>
        <v>2</v>
      </c>
      <c r="I10" s="3"/>
    </row>
    <row r="11" spans="1:9" ht="15" customHeight="1">
      <c r="A11" s="11" t="s">
        <v>24</v>
      </c>
      <c r="B11" s="1">
        <f>+'[1]inv_eventos'!B10+'[1]prof_eventos'!B10</f>
        <v>60</v>
      </c>
      <c r="C11" s="1">
        <f>+'[1]inv_eventos'!C10+'[1]prof_eventos'!C10</f>
        <v>245</v>
      </c>
      <c r="D11" s="1">
        <f>+'[1]inv_eventos'!D10+'[1]prof_eventos'!D10</f>
        <v>95</v>
      </c>
      <c r="F11" s="1">
        <f>+'[1]inv_eventos'!F10+'[1]prof_eventos'!F10</f>
        <v>43</v>
      </c>
      <c r="G11" s="1">
        <f>+'[1]inv_eventos'!G10+'[1]prof_eventos'!G10</f>
        <v>29</v>
      </c>
      <c r="H11" s="1">
        <f>+'[1]inv_eventos'!H10+'[1]prof_eventos'!H10</f>
        <v>32</v>
      </c>
      <c r="I11" s="3"/>
    </row>
    <row r="12" spans="1:9" ht="15" customHeight="1">
      <c r="A12" s="11" t="s">
        <v>23</v>
      </c>
      <c r="B12" s="1">
        <f>+'[1]inv_eventos'!B11</f>
        <v>6</v>
      </c>
      <c r="C12" s="1">
        <f>+'[1]inv_eventos'!C11</f>
        <v>46</v>
      </c>
      <c r="D12" s="1">
        <f>+'[1]inv_eventos'!D11</f>
        <v>28</v>
      </c>
      <c r="F12" s="1">
        <f>+'[1]inv_eventos'!F11</f>
        <v>10</v>
      </c>
      <c r="G12" s="1">
        <f>+'[1]inv_eventos'!G11</f>
        <v>3</v>
      </c>
      <c r="H12" s="1">
        <f>+'[1]inv_eventos'!H11</f>
        <v>1</v>
      </c>
      <c r="I12" s="3"/>
    </row>
    <row r="13" spans="1:9" ht="15" customHeight="1">
      <c r="A13" s="11" t="s">
        <v>22</v>
      </c>
      <c r="B13" s="1">
        <f>+'[1]inv_eventos'!B13+'[1]prof_eventos'!B11</f>
        <v>29</v>
      </c>
      <c r="C13" s="1">
        <f>+'[1]inv_eventos'!C13+'[1]prof_eventos'!C11</f>
        <v>158</v>
      </c>
      <c r="D13" s="1">
        <f>+'[1]inv_eventos'!D13+'[1]prof_eventos'!D11</f>
        <v>72</v>
      </c>
      <c r="F13" s="1">
        <f>+'[1]inv_eventos'!F13+'[1]prof_eventos'!F11</f>
        <v>62</v>
      </c>
      <c r="G13" s="1">
        <f>+'[1]inv_eventos'!G13+'[1]prof_eventos'!G11</f>
        <v>16</v>
      </c>
      <c r="H13" s="1">
        <f>+'[1]inv_eventos'!H13+'[1]prof_eventos'!H11</f>
        <v>43</v>
      </c>
      <c r="I13" s="3"/>
    </row>
    <row r="14" spans="1:9" ht="15" customHeight="1">
      <c r="A14" s="11" t="s">
        <v>21</v>
      </c>
      <c r="B14" s="1">
        <f>+'[1]inv_eventos'!B14+'[1]prof_eventos'!B12</f>
        <v>16</v>
      </c>
      <c r="C14" s="1">
        <f>+'[1]inv_eventos'!C14+'[1]prof_eventos'!C12</f>
        <v>54</v>
      </c>
      <c r="D14" s="1">
        <f>+'[1]inv_eventos'!D14+'[1]prof_eventos'!D12</f>
        <v>30</v>
      </c>
      <c r="F14" s="1">
        <f>+'[1]inv_eventos'!F14+'[1]prof_eventos'!F12</f>
        <v>30</v>
      </c>
      <c r="G14" s="1">
        <f>+'[1]inv_eventos'!G14+'[1]prof_eventos'!G12</f>
        <v>12</v>
      </c>
      <c r="H14" s="1">
        <f>+'[1]inv_eventos'!H14+'[1]prof_eventos'!H12</f>
        <v>3</v>
      </c>
      <c r="I14" s="3"/>
    </row>
    <row r="15" spans="1:9" ht="15" customHeight="1">
      <c r="A15" s="11" t="s">
        <v>20</v>
      </c>
      <c r="B15" s="1">
        <f>+'[1]inv_eventos'!B15+'[1]prof_eventos'!B13</f>
        <v>57</v>
      </c>
      <c r="C15" s="1">
        <f>+'[1]inv_eventos'!C15+'[1]prof_eventos'!C13</f>
        <v>168</v>
      </c>
      <c r="D15" s="1">
        <f>+'[1]inv_eventos'!D15+'[1]prof_eventos'!D13</f>
        <v>73</v>
      </c>
      <c r="E15" s="1">
        <f>+'[1]inv_eventos'!E15</f>
        <v>0</v>
      </c>
      <c r="F15" s="1">
        <f>+'[1]inv_eventos'!F15+'[1]prof_eventos'!F13</f>
        <v>43</v>
      </c>
      <c r="G15" s="1">
        <f>+'[1]inv_eventos'!G15+'[1]prof_eventos'!G13</f>
        <v>28</v>
      </c>
      <c r="H15" s="1">
        <f>+'[1]inv_eventos'!H15+'[1]prof_eventos'!H13</f>
        <v>18</v>
      </c>
      <c r="I15" s="3"/>
    </row>
    <row r="16" spans="1:9" ht="15" customHeight="1">
      <c r="A16" s="10" t="s">
        <v>19</v>
      </c>
      <c r="B16" s="12">
        <f>+'[1]inv_eventos'!B16+'[1]prof_eventos'!B14</f>
        <v>801</v>
      </c>
      <c r="C16" s="12">
        <f>+'[1]inv_eventos'!C16+'[1]prof_eventos'!C14</f>
        <v>2710</v>
      </c>
      <c r="D16" s="12">
        <f>+'[1]inv_eventos'!D16+'[1]prof_eventos'!D14</f>
        <v>1018</v>
      </c>
      <c r="E16" s="12">
        <f>+'[1]inv_eventos'!E16+'[1]prof_eventos'!E14</f>
        <v>101</v>
      </c>
      <c r="F16" s="12">
        <f>+'[1]inv_eventos'!F16+'[1]prof_eventos'!F14</f>
        <v>588</v>
      </c>
      <c r="G16" s="12">
        <f>+'[1]inv_eventos'!G16+'[1]prof_eventos'!G14</f>
        <v>504</v>
      </c>
      <c r="H16" s="12">
        <f>+'[1]inv_eventos'!H16+'[1]prof_eventos'!H14</f>
        <v>465</v>
      </c>
      <c r="I16" s="3"/>
    </row>
    <row r="17" spans="1:9" ht="15" customHeight="1">
      <c r="A17" s="11" t="s">
        <v>18</v>
      </c>
      <c r="B17" s="1">
        <f>+'[1]inv_eventos'!B17+'[1]prof_eventos'!B15</f>
        <v>46</v>
      </c>
      <c r="C17" s="1">
        <f>+'[1]inv_eventos'!C17+'[1]prof_eventos'!C15</f>
        <v>203</v>
      </c>
      <c r="D17" s="1">
        <f>+'[1]inv_eventos'!D17+'[1]prof_eventos'!D15</f>
        <v>81</v>
      </c>
      <c r="E17" s="1">
        <f>+'[1]inv_eventos'!E17+'[1]prof_eventos'!E15</f>
        <v>7</v>
      </c>
      <c r="F17" s="1">
        <f>+'[1]inv_eventos'!F17+'[1]prof_eventos'!F15</f>
        <v>60</v>
      </c>
      <c r="G17" s="1">
        <f>+'[1]inv_eventos'!G17+'[1]prof_eventos'!G15</f>
        <v>18</v>
      </c>
      <c r="H17" s="1">
        <f>+'[1]inv_eventos'!H17+'[1]prof_eventos'!H15</f>
        <v>26</v>
      </c>
      <c r="I17" s="3"/>
    </row>
    <row r="18" spans="1:9" ht="15" customHeight="1">
      <c r="A18" s="11" t="s">
        <v>17</v>
      </c>
      <c r="B18" s="1">
        <f>+'[1]inv_eventos'!B18+'[1]prof_eventos'!B16</f>
        <v>18</v>
      </c>
      <c r="C18" s="1">
        <f>+'[1]inv_eventos'!C18+'[1]prof_eventos'!C16</f>
        <v>147</v>
      </c>
      <c r="D18" s="1">
        <f>+'[1]inv_eventos'!D18+'[1]prof_eventos'!D16</f>
        <v>58</v>
      </c>
      <c r="E18" s="1">
        <f>+'[1]inv_eventos'!E18+'[1]prof_eventos'!E16</f>
        <v>36</v>
      </c>
      <c r="F18" s="1">
        <f>+'[1]inv_eventos'!F18+'[1]prof_eventos'!F16</f>
        <v>26</v>
      </c>
      <c r="G18" s="1">
        <f>+'[1]inv_eventos'!G18+'[1]prof_eventos'!G16</f>
        <v>17</v>
      </c>
      <c r="H18" s="1">
        <f>+'[1]inv_eventos'!H18+'[1]prof_eventos'!H16</f>
        <v>12</v>
      </c>
      <c r="I18" s="3"/>
    </row>
    <row r="19" spans="1:9" ht="15" customHeight="1">
      <c r="A19" s="11" t="s">
        <v>16</v>
      </c>
      <c r="B19" s="1">
        <f>+'[1]inv_eventos'!B19+'[1]prof_eventos'!B17</f>
        <v>32</v>
      </c>
      <c r="C19" s="1">
        <f>+'[1]inv_eventos'!C19+'[1]prof_eventos'!C17</f>
        <v>105</v>
      </c>
      <c r="D19" s="1">
        <f>+'[1]inv_eventos'!D19+'[1]prof_eventos'!D17</f>
        <v>91</v>
      </c>
      <c r="E19" s="1">
        <f>+'[1]inv_eventos'!E19+'[1]prof_eventos'!E17</f>
        <v>6</v>
      </c>
      <c r="F19" s="1">
        <f>+'[1]inv_eventos'!F19+'[1]prof_eventos'!F17</f>
        <v>15</v>
      </c>
      <c r="G19" s="1">
        <f>+'[1]inv_eventos'!G19+'[1]prof_eventos'!G17</f>
        <v>8</v>
      </c>
      <c r="H19" s="1">
        <f>+'[1]inv_eventos'!H19+'[1]prof_eventos'!H17</f>
        <v>5</v>
      </c>
      <c r="I19" s="3"/>
    </row>
    <row r="20" spans="1:9" ht="15" customHeight="1">
      <c r="A20" s="11" t="s">
        <v>15</v>
      </c>
      <c r="B20" s="1">
        <f>+'[1]inv_eventos'!B20+'[1]prof_eventos'!B18</f>
        <v>38</v>
      </c>
      <c r="C20" s="1">
        <f>+'[1]inv_eventos'!C20+'[1]prof_eventos'!C18</f>
        <v>269</v>
      </c>
      <c r="D20" s="1">
        <f>+'[1]inv_eventos'!D20+'[1]prof_eventos'!D18</f>
        <v>78</v>
      </c>
      <c r="E20" s="1">
        <f>+'[1]inv_eventos'!E20+'[1]prof_eventos'!E18</f>
        <v>6</v>
      </c>
      <c r="F20" s="1">
        <f>+'[1]inv_eventos'!F20+'[1]prof_eventos'!F18</f>
        <v>38</v>
      </c>
      <c r="G20" s="1">
        <f>+'[1]inv_eventos'!G20+'[1]prof_eventos'!G18</f>
        <v>63</v>
      </c>
      <c r="H20" s="1">
        <f>+'[1]inv_eventos'!H20+'[1]prof_eventos'!H18</f>
        <v>68</v>
      </c>
      <c r="I20" s="3"/>
    </row>
    <row r="21" spans="1:9" ht="15" customHeight="1">
      <c r="A21" s="11" t="s">
        <v>14</v>
      </c>
      <c r="B21" s="1">
        <f>+'[1]inv_eventos'!B20+'[1]prof_eventos'!B16</f>
        <v>32</v>
      </c>
      <c r="C21" s="1">
        <f>+'[1]inv_eventos'!C20+'[1]prof_eventos'!C16</f>
        <v>266</v>
      </c>
      <c r="D21" s="1">
        <f>+'[1]inv_eventos'!D20+'[1]prof_eventos'!D16</f>
        <v>73</v>
      </c>
      <c r="E21" s="1">
        <f>+'[1]inv_eventos'!E20+'[1]prof_eventos'!E16</f>
        <v>6</v>
      </c>
      <c r="F21" s="1">
        <f>+'[1]inv_eventos'!F20+'[1]prof_eventos'!F16</f>
        <v>37</v>
      </c>
      <c r="G21" s="1">
        <f>+'[1]inv_eventos'!G20+'[1]prof_eventos'!G16</f>
        <v>62</v>
      </c>
      <c r="H21" s="1">
        <f>+'[1]inv_eventos'!H20+'[1]prof_eventos'!H16</f>
        <v>70</v>
      </c>
      <c r="I21" s="3"/>
    </row>
    <row r="22" spans="1:9" ht="15" customHeight="1">
      <c r="A22" s="11" t="s">
        <v>13</v>
      </c>
      <c r="B22" s="1">
        <f>+'[1]inv_eventos'!B21</f>
        <v>69</v>
      </c>
      <c r="C22" s="1">
        <f>+'[1]inv_eventos'!C21</f>
        <v>102</v>
      </c>
      <c r="D22" s="1">
        <f>+'[1]inv_eventos'!D21</f>
        <v>37</v>
      </c>
      <c r="E22" s="1">
        <f>+'[1]inv_eventos'!E21</f>
        <v>18</v>
      </c>
      <c r="F22" s="1">
        <f>+'[1]inv_eventos'!F21</f>
        <v>48</v>
      </c>
      <c r="G22" s="1">
        <f>+'[1]inv_eventos'!G21</f>
        <v>51</v>
      </c>
      <c r="H22" s="1">
        <f>+'[1]inv_eventos'!H21</f>
        <v>12</v>
      </c>
      <c r="I22" s="3"/>
    </row>
    <row r="23" spans="1:9" ht="15" customHeight="1">
      <c r="A23" s="11" t="s">
        <v>12</v>
      </c>
      <c r="B23" s="1">
        <f>+'[1]inv_eventos'!B22</f>
        <v>0</v>
      </c>
      <c r="C23" s="1">
        <f>+'[1]inv_eventos'!C22</f>
        <v>17</v>
      </c>
      <c r="D23" s="1">
        <f>+'[1]inv_eventos'!D22</f>
        <v>5</v>
      </c>
      <c r="E23" s="1">
        <f>+'[1]inv_eventos'!E22</f>
        <v>7</v>
      </c>
      <c r="F23" s="1">
        <f>+'[1]inv_eventos'!F22</f>
        <v>1</v>
      </c>
      <c r="H23" s="1">
        <f>+'[1]inv_eventos'!H22</f>
        <v>3</v>
      </c>
      <c r="I23" s="3"/>
    </row>
    <row r="24" spans="1:9" ht="15" customHeight="1">
      <c r="A24" s="11" t="s">
        <v>11</v>
      </c>
      <c r="B24" s="1">
        <f>+'[1]inv_eventos'!B23</f>
        <v>114</v>
      </c>
      <c r="C24" s="1">
        <f>+'[1]inv_eventos'!C23</f>
        <v>385</v>
      </c>
      <c r="D24" s="1">
        <f>+'[1]inv_eventos'!D23</f>
        <v>148</v>
      </c>
      <c r="E24" s="1">
        <f>+'[1]inv_eventos'!E23</f>
        <v>5</v>
      </c>
      <c r="F24" s="1">
        <f>+'[1]inv_eventos'!F23</f>
        <v>121</v>
      </c>
      <c r="G24" s="1">
        <f>+'[1]inv_eventos'!G23</f>
        <v>21</v>
      </c>
      <c r="H24" s="1">
        <f>+'[1]inv_eventos'!H23</f>
        <v>60</v>
      </c>
      <c r="I24" s="3"/>
    </row>
    <row r="25" spans="1:9" ht="15" customHeight="1">
      <c r="A25" s="11" t="s">
        <v>10</v>
      </c>
      <c r="B25" s="1">
        <f>+'[1]inv_eventos'!B24+'[1]prof_eventos'!B17</f>
        <v>63</v>
      </c>
      <c r="C25" s="1">
        <f>+'[1]inv_eventos'!C24+'[1]prof_eventos'!C17</f>
        <v>134</v>
      </c>
      <c r="D25" s="1">
        <f>+'[1]inv_eventos'!D24+'[1]prof_eventos'!D17</f>
        <v>45</v>
      </c>
      <c r="F25" s="1">
        <f>+'[1]inv_eventos'!F24+'[1]prof_eventos'!F17</f>
        <v>8</v>
      </c>
      <c r="G25" s="1">
        <f>+'[1]inv_eventos'!G24+'[1]prof_eventos'!G17</f>
        <v>9</v>
      </c>
      <c r="H25" s="1">
        <f>+'[1]inv_eventos'!H24+'[1]prof_eventos'!H17</f>
        <v>11</v>
      </c>
      <c r="I25" s="3"/>
    </row>
    <row r="26" spans="1:9" ht="15" customHeight="1">
      <c r="A26" s="11" t="s">
        <v>9</v>
      </c>
      <c r="B26" s="1">
        <f>+'[1]inv_eventos'!B25+'[1]prof_eventos'!B18</f>
        <v>73</v>
      </c>
      <c r="C26" s="1">
        <f>+'[1]inv_eventos'!C25+'[1]prof_eventos'!C18</f>
        <v>182</v>
      </c>
      <c r="D26" s="1">
        <f>+'[1]inv_eventos'!D25+'[1]prof_eventos'!D18</f>
        <v>98</v>
      </c>
      <c r="F26" s="1">
        <f>+'[1]inv_eventos'!F25+'[1]prof_eventos'!F18</f>
        <v>41</v>
      </c>
      <c r="G26" s="1">
        <f>+'[1]inv_eventos'!G25+'[1]prof_eventos'!G18</f>
        <v>45</v>
      </c>
      <c r="H26" s="1">
        <f>+'[1]inv_eventos'!H25+'[1]prof_eventos'!H18</f>
        <v>6</v>
      </c>
      <c r="I26" s="3"/>
    </row>
    <row r="27" spans="1:9" ht="15" customHeight="1">
      <c r="A27" s="11" t="s">
        <v>8</v>
      </c>
      <c r="B27" s="1">
        <f>+'[1]inv_eventos'!B26</f>
        <v>110</v>
      </c>
      <c r="C27" s="1">
        <f>+'[1]inv_eventos'!C26</f>
        <v>640</v>
      </c>
      <c r="D27" s="1">
        <f>+'[1]inv_eventos'!D26</f>
        <v>157</v>
      </c>
      <c r="E27" s="1">
        <f>+'[1]inv_eventos'!E26</f>
        <v>7</v>
      </c>
      <c r="F27" s="1">
        <f>+'[1]inv_eventos'!F26</f>
        <v>107</v>
      </c>
      <c r="G27" s="1">
        <f>+'[1]inv_eventos'!G26</f>
        <v>79</v>
      </c>
      <c r="H27" s="1">
        <f>+'[1]inv_eventos'!H26</f>
        <v>135</v>
      </c>
      <c r="I27" s="3"/>
    </row>
    <row r="28" spans="1:9" ht="15" customHeight="1">
      <c r="A28" s="8" t="s">
        <v>7</v>
      </c>
      <c r="B28" s="1">
        <f>+'[1]inv_eventos'!B27+'[1]prof_eventos'!B20</f>
        <v>89</v>
      </c>
      <c r="C28" s="1">
        <f>+'[1]inv_eventos'!C27+'[1]prof_eventos'!C20</f>
        <v>223</v>
      </c>
      <c r="D28" s="1">
        <f>+'[1]inv_eventos'!D27+'[1]prof_eventos'!D20</f>
        <v>93</v>
      </c>
      <c r="E28" s="1">
        <f>+'[1]inv_eventos'!E27+'[1]prof_eventos'!E20</f>
        <v>4</v>
      </c>
      <c r="F28" s="1">
        <f>+'[1]inv_eventos'!F27+'[1]prof_eventos'!F20</f>
        <v>39</v>
      </c>
      <c r="G28" s="1">
        <f>+'[1]inv_eventos'!G27+'[1]prof_eventos'!G20</f>
        <v>61</v>
      </c>
      <c r="H28" s="1">
        <f>+'[1]inv_eventos'!H27+'[1]prof_eventos'!H20</f>
        <v>43</v>
      </c>
      <c r="I28" s="3"/>
    </row>
    <row r="29" spans="1:9" ht="15" customHeight="1">
      <c r="A29" s="11" t="s">
        <v>6</v>
      </c>
      <c r="B29" s="1">
        <f>+'[1]inv_eventos'!B28</f>
        <v>156</v>
      </c>
      <c r="C29" s="1">
        <f>+'[1]inv_eventos'!C28</f>
        <v>299</v>
      </c>
      <c r="D29" s="1">
        <f>+'[1]inv_eventos'!D28</f>
        <v>136</v>
      </c>
      <c r="E29" s="1">
        <f>+'[1]inv_eventos'!E28</f>
        <v>1</v>
      </c>
      <c r="F29" s="1">
        <f>+'[1]inv_eventos'!F28</f>
        <v>86</v>
      </c>
      <c r="G29" s="1">
        <f>+'[1]inv_eventos'!G28</f>
        <v>132</v>
      </c>
      <c r="H29" s="1">
        <f>+'[1]inv_eventos'!H28</f>
        <v>83</v>
      </c>
      <c r="I29" s="3"/>
    </row>
    <row r="30" spans="1:9" ht="15" customHeight="1">
      <c r="A30" s="10" t="s">
        <v>5</v>
      </c>
      <c r="B30" s="9">
        <f>+'[1]inv_eventos'!B29+'[1]prof_eventos'!B22</f>
        <v>18</v>
      </c>
      <c r="C30" s="9">
        <f>+'[1]inv_eventos'!C29+'[1]prof_eventos'!C22</f>
        <v>74</v>
      </c>
      <c r="D30" s="9">
        <f>+'[1]inv_eventos'!D29+'[1]prof_eventos'!D22</f>
        <v>29</v>
      </c>
      <c r="E30" s="9"/>
      <c r="F30" s="9">
        <f>+'[1]inv_eventos'!F29+'[1]prof_eventos'!F22</f>
        <v>18</v>
      </c>
      <c r="G30" s="9">
        <f>+'[1]inv_eventos'!G29+'[1]prof_eventos'!G22</f>
        <v>11</v>
      </c>
      <c r="H30" s="9">
        <f>+'[1]inv_eventos'!H29+'[1]prof_eventos'!H22</f>
        <v>24</v>
      </c>
      <c r="I30" s="3"/>
    </row>
    <row r="31" spans="1:9" ht="15" customHeight="1">
      <c r="A31" s="8" t="s">
        <v>4</v>
      </c>
      <c r="B31" s="1">
        <f>+'[1]inv_eventos'!B30</f>
        <v>7</v>
      </c>
      <c r="C31" s="1">
        <f>+'[1]inv_eventos'!C30</f>
        <v>20</v>
      </c>
      <c r="D31" s="1">
        <f>+'[1]inv_eventos'!D30</f>
        <v>9</v>
      </c>
      <c r="F31" s="1">
        <f>+'[1]inv_eventos'!F30</f>
        <v>1</v>
      </c>
      <c r="G31" s="1">
        <f>+'[1]inv_eventos'!G30</f>
        <v>2</v>
      </c>
      <c r="H31" s="1">
        <f>+'[1]inv_eventos'!H30</f>
        <v>2</v>
      </c>
      <c r="I31" s="3"/>
    </row>
    <row r="32" spans="1:9" ht="15" customHeight="1">
      <c r="A32" s="8" t="s">
        <v>3</v>
      </c>
      <c r="B32" s="1">
        <f>+'[1]inv_eventos'!B31+'[1]prof_eventos'!B23</f>
        <v>3</v>
      </c>
      <c r="C32" s="1">
        <f>+'[1]inv_eventos'!C31+'[1]prof_eventos'!C23</f>
        <v>25</v>
      </c>
      <c r="D32" s="1">
        <f>+'[1]inv_eventos'!D31+'[1]prof_eventos'!D23</f>
        <v>7</v>
      </c>
      <c r="F32" s="1">
        <f>+'[1]inv_eventos'!F31+'[1]prof_eventos'!F23</f>
        <v>5</v>
      </c>
      <c r="G32" s="1">
        <f>+'[1]inv_eventos'!G31+'[1]prof_eventos'!G23</f>
        <v>8</v>
      </c>
      <c r="H32" s="1">
        <f>+'[1]inv_eventos'!H31+'[1]prof_eventos'!H23</f>
        <v>7</v>
      </c>
      <c r="I32" s="3"/>
    </row>
    <row r="33" spans="1:9" ht="15" customHeight="1">
      <c r="A33" s="8" t="s">
        <v>2</v>
      </c>
      <c r="B33" s="1">
        <f>+'[1]inv_eventos'!B32</f>
        <v>7</v>
      </c>
      <c r="C33" s="1">
        <f>+'[1]inv_eventos'!C32</f>
        <v>29</v>
      </c>
      <c r="D33" s="1">
        <f>+'[1]inv_eventos'!D32</f>
        <v>12</v>
      </c>
      <c r="F33" s="1">
        <f>+'[1]inv_eventos'!F32</f>
        <v>10</v>
      </c>
      <c r="H33" s="1">
        <f>+'[1]inv_eventos'!H32</f>
        <v>13</v>
      </c>
      <c r="I33" s="3"/>
    </row>
    <row r="34" spans="1:9" ht="9" customHeight="1">
      <c r="A34" s="3"/>
      <c r="B34" s="7"/>
      <c r="C34" s="7"/>
      <c r="D34" s="7"/>
      <c r="E34" s="7"/>
      <c r="F34" s="7"/>
      <c r="G34" s="7"/>
      <c r="H34" s="7"/>
      <c r="I34" s="3"/>
    </row>
    <row r="35" spans="1:9" ht="15" customHeight="1">
      <c r="A35" s="6" t="s">
        <v>1</v>
      </c>
      <c r="B35" s="5">
        <f>+'[1]inv_eventos'!B35+'[1]prof_eventos'!B25</f>
        <v>1059</v>
      </c>
      <c r="C35" s="5">
        <f>+'[1]inv_eventos'!C35+'[1]prof_eventos'!C25</f>
        <v>3726</v>
      </c>
      <c r="D35" s="5">
        <f>+'[1]inv_eventos'!D35+'[1]prof_eventos'!D25</f>
        <v>1504</v>
      </c>
      <c r="E35" s="5">
        <f>+'[1]inv_eventos'!E35+'[1]prof_eventos'!E25</f>
        <v>108</v>
      </c>
      <c r="F35" s="5">
        <f>+'[1]inv_eventos'!F35+'[1]prof_eventos'!F25</f>
        <v>860</v>
      </c>
      <c r="G35" s="5">
        <f>+'[1]inv_eventos'!G35+'[1]prof_eventos'!G25</f>
        <v>625</v>
      </c>
      <c r="H35" s="5">
        <f>+'[1]inv_eventos'!H35+'[1]prof_eventos'!H25</f>
        <v>616</v>
      </c>
      <c r="I35" s="3"/>
    </row>
    <row r="36" spans="1:9" ht="12.75">
      <c r="A36" s="3"/>
      <c r="B36" s="4"/>
      <c r="C36" s="4"/>
      <c r="D36" s="4"/>
      <c r="E36" s="4"/>
      <c r="F36" s="4"/>
      <c r="G36" s="4"/>
      <c r="H36" s="4"/>
      <c r="I36" s="3"/>
    </row>
    <row r="37" ht="12.75">
      <c r="A37" s="2" t="s">
        <v>0</v>
      </c>
    </row>
  </sheetData>
  <sheetProtection/>
  <mergeCells count="11">
    <mergeCell ref="H5:H6"/>
    <mergeCell ref="A1:H1"/>
    <mergeCell ref="A2:H2"/>
    <mergeCell ref="A3:H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landscape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2016-06-08T17:23:09Z</dcterms:created>
  <dcterms:modified xsi:type="dcterms:W3CDTF">2016-06-08T17:23:45Z</dcterms:modified>
  <cp:category/>
  <cp:version/>
  <cp:contentType/>
  <cp:contentStatus/>
</cp:coreProperties>
</file>