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9.probemex bach y lic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<sst xmlns="http://schemas.openxmlformats.org/spreadsheetml/2006/main" count="47" uniqueCount="47">
  <si>
    <t>FUENTE: Dirección General de Orientación y Atención Educativa, UNAM.</t>
  </si>
  <si>
    <t>T O T A L</t>
  </si>
  <si>
    <t>Centro de Física Aplicada y Tecnología Avanzada</t>
  </si>
  <si>
    <t>Institutos y Centros</t>
  </si>
  <si>
    <t>Escuela Nacional de Trabajo Social</t>
  </si>
  <si>
    <t>Escuelal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</si>
  <si>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</si>
  <si>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</si>
  <si>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</si>
  <si>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</si>
  <si>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</si>
  <si>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</si>
  <si>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</si>
  <si>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</si>
  <si>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</si>
  <si>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</si>
  <si>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</si>
  <si>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</si>
  <si>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</si>
  <si>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</si>
  <si>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</si>
  <si>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</si>
  <si>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</si>
  <si>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</si>
  <si>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</si>
  <si>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</si>
  <si>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</si>
  <si>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</si>
  <si>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</si>
  <si>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LICENCIATURA</t>
  </si>
  <si>
    <t>Plantel Sur</t>
  </si>
  <si>
    <t>Plantel Naulcalpan</t>
  </si>
  <si>
    <t>Colegio de Ciencias y Humanidades</t>
  </si>
  <si>
    <t>Plantel 9 Pedro de Alba</t>
  </si>
  <si>
    <t>Plantel 8 Miguel E. Schulz</t>
  </si>
  <si>
    <t>Plantel 2 Erasmo Castellanos Quinto</t>
  </si>
  <si>
    <t xml:space="preserve">Plantel 1 Gabino Barreda                                              </t>
  </si>
  <si>
    <t>Escuela Nacional de Preparatoria</t>
  </si>
  <si>
    <t>BACHILLERATO</t>
  </si>
  <si>
    <t>Total</t>
  </si>
  <si>
    <t>Mujeres</t>
  </si>
  <si>
    <t>Hombres</t>
  </si>
  <si>
    <t>Becarios</t>
  </si>
  <si>
    <t>Entidad académica</t>
  </si>
  <si>
    <t>2015-2016</t>
  </si>
  <si>
    <t>PROGRAMA DE BECAS DEL ESTADO DE MÉXICO (PROBEMEX) - BACHILLERATO Y LICENCIATURA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</si>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</sst>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 indent="2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52" applyFont="1" applyFill="1" applyBorder="1" applyAlignment="1">
      <alignment horizontal="left" vertical="center" indent="2"/>
      <protection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permanencia lic"/>
      <sheetName val="11.titulación excelencia sep"/>
      <sheetName val="12.univ prepa si"/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8.8515625" style="1" customWidth="1"/>
    <col min="2" max="4" width="11.421875" style="1" customWidth="1"/>
    <col min="5" max="16384" width="9.140625" style="1" customWidth="1"/>
  </cols>
  <sheetData>
    <row r="1" spans="1:4" ht="15" customHeight="1">
      <c r="A1" s="36" t="s">
        <v>46</v>
      </c>
      <c r="B1" s="36"/>
      <c r="C1" s="36"/>
      <c r="D1" s="36"/>
    </row>
    <row r="2" spans="1:4" ht="15" customHeight="1">
      <c r="A2" s="36" t="s">
        <v>45</v>
      </c>
      <c r="B2" s="36"/>
      <c r="C2" s="36"/>
      <c r="D2" s="36"/>
    </row>
    <row r="3" spans="1:4" ht="15" customHeight="1">
      <c r="A3" s="36" t="s">
        <v>44</v>
      </c>
      <c r="B3" s="36"/>
      <c r="C3" s="36"/>
      <c r="D3" s="36"/>
    </row>
    <row r="4" spans="1:4" s="33" customFormat="1" ht="12.75">
      <c r="A4" s="35"/>
      <c r="B4" s="35"/>
      <c r="C4" s="34"/>
      <c r="D4" s="34"/>
    </row>
    <row r="5" spans="1:4" ht="15" customHeight="1">
      <c r="A5" s="37" t="s">
        <v>43</v>
      </c>
      <c r="B5" s="32"/>
      <c r="C5" s="30" t="s">
        <v>42</v>
      </c>
      <c r="D5" s="30"/>
    </row>
    <row r="6" spans="1:4" ht="15" customHeight="1">
      <c r="A6" s="37"/>
      <c r="B6" s="31" t="s">
        <v>41</v>
      </c>
      <c r="C6" s="31" t="s">
        <v>40</v>
      </c>
      <c r="D6" s="30" t="s">
        <v>39</v>
      </c>
    </row>
    <row r="7" ht="9" customHeight="1"/>
    <row r="8" spans="1:4" ht="15" customHeight="1">
      <c r="A8" s="29" t="s">
        <v>38</v>
      </c>
      <c r="B8" s="29">
        <f>SUM(B9,B14)</f>
        <v>636</v>
      </c>
      <c r="C8" s="21">
        <f>SUM(C9,C14)</f>
        <v>1319</v>
      </c>
      <c r="D8" s="21">
        <f aca="true" t="shared" si="0" ref="D8:D44">SUM(B8:C8)</f>
        <v>1955</v>
      </c>
    </row>
    <row r="9" spans="1:4" ht="15" customHeight="1">
      <c r="A9" s="23" t="s">
        <v>37</v>
      </c>
      <c r="B9" s="29">
        <f>SUM(B10:B13)</f>
        <v>133</v>
      </c>
      <c r="C9" s="29">
        <f>SUM(C10:C13)</f>
        <v>206</v>
      </c>
      <c r="D9" s="29">
        <f t="shared" si="0"/>
        <v>339</v>
      </c>
    </row>
    <row r="10" spans="1:4" ht="15" customHeight="1">
      <c r="A10" s="28" t="s">
        <v>36</v>
      </c>
      <c r="B10" s="27">
        <v>1</v>
      </c>
      <c r="C10" s="27"/>
      <c r="D10" s="1">
        <f t="shared" si="0"/>
        <v>1</v>
      </c>
    </row>
    <row r="11" spans="1:4" ht="15" customHeight="1">
      <c r="A11" s="28" t="s">
        <v>35</v>
      </c>
      <c r="B11" s="27">
        <v>5</v>
      </c>
      <c r="C11" s="27">
        <v>12</v>
      </c>
      <c r="D11" s="1">
        <f t="shared" si="0"/>
        <v>17</v>
      </c>
    </row>
    <row r="12" spans="1:4" ht="15" customHeight="1">
      <c r="A12" s="28" t="s">
        <v>34</v>
      </c>
      <c r="B12" s="27">
        <v>24</v>
      </c>
      <c r="C12" s="27">
        <v>28</v>
      </c>
      <c r="D12" s="1">
        <f t="shared" si="0"/>
        <v>52</v>
      </c>
    </row>
    <row r="13" spans="1:4" ht="15" customHeight="1">
      <c r="A13" s="28" t="s">
        <v>33</v>
      </c>
      <c r="B13" s="27">
        <v>103</v>
      </c>
      <c r="C13" s="27">
        <v>166</v>
      </c>
      <c r="D13" s="1">
        <f t="shared" si="0"/>
        <v>269</v>
      </c>
    </row>
    <row r="14" spans="1:4" ht="15" customHeight="1">
      <c r="A14" s="23" t="s">
        <v>32</v>
      </c>
      <c r="B14" s="26">
        <f>SUM(B15:B16)</f>
        <v>503</v>
      </c>
      <c r="C14" s="21">
        <f>SUM(C15:C16)</f>
        <v>1113</v>
      </c>
      <c r="D14" s="21">
        <f t="shared" si="0"/>
        <v>1616</v>
      </c>
    </row>
    <row r="15" spans="1:4" ht="15" customHeight="1">
      <c r="A15" s="8" t="s">
        <v>31</v>
      </c>
      <c r="B15" s="24">
        <v>339</v>
      </c>
      <c r="C15" s="24">
        <v>682</v>
      </c>
      <c r="D15" s="25">
        <f t="shared" si="0"/>
        <v>1021</v>
      </c>
    </row>
    <row r="16" spans="1:4" ht="15" customHeight="1">
      <c r="A16" s="8" t="s">
        <v>30</v>
      </c>
      <c r="B16" s="24">
        <v>164</v>
      </c>
      <c r="C16" s="24">
        <v>431</v>
      </c>
      <c r="D16" s="1">
        <f t="shared" si="0"/>
        <v>595</v>
      </c>
    </row>
    <row r="17" spans="1:4" ht="15" customHeight="1">
      <c r="A17" s="23" t="s">
        <v>29</v>
      </c>
      <c r="B17" s="22">
        <f>SUM(B18,B34,B40,B43)</f>
        <v>383</v>
      </c>
      <c r="C17" s="22">
        <f>SUM(C18,C34,C40,C43)</f>
        <v>763</v>
      </c>
      <c r="D17" s="21">
        <f t="shared" si="0"/>
        <v>1146</v>
      </c>
    </row>
    <row r="18" spans="1:4" ht="15" customHeight="1">
      <c r="A18" s="11" t="s">
        <v>28</v>
      </c>
      <c r="B18" s="13">
        <f>SUM(B19:B33)</f>
        <v>174</v>
      </c>
      <c r="C18" s="13">
        <f>SUM(C19:C33)</f>
        <v>363</v>
      </c>
      <c r="D18" s="9">
        <f t="shared" si="0"/>
        <v>537</v>
      </c>
    </row>
    <row r="19" spans="1:4" ht="15" customHeight="1">
      <c r="A19" s="8" t="s">
        <v>27</v>
      </c>
      <c r="B19" s="12">
        <v>5</v>
      </c>
      <c r="C19" s="12">
        <v>3</v>
      </c>
      <c r="D19" s="6">
        <f t="shared" si="0"/>
        <v>8</v>
      </c>
    </row>
    <row r="20" spans="1:4" ht="15" customHeight="1">
      <c r="A20" s="8" t="s">
        <v>26</v>
      </c>
      <c r="B20" s="12"/>
      <c r="C20" s="12">
        <v>6</v>
      </c>
      <c r="D20" s="6">
        <f t="shared" si="0"/>
        <v>6</v>
      </c>
    </row>
    <row r="21" spans="1:4" ht="15" customHeight="1">
      <c r="A21" s="8" t="s">
        <v>25</v>
      </c>
      <c r="B21" s="14">
        <v>9</v>
      </c>
      <c r="C21" s="14">
        <v>11</v>
      </c>
      <c r="D21" s="6">
        <f t="shared" si="0"/>
        <v>20</v>
      </c>
    </row>
    <row r="22" spans="1:4" ht="15" customHeight="1">
      <c r="A22" s="8" t="s">
        <v>24</v>
      </c>
      <c r="B22" s="14">
        <v>37</v>
      </c>
      <c r="C22" s="14">
        <v>47</v>
      </c>
      <c r="D22" s="6">
        <f t="shared" si="0"/>
        <v>84</v>
      </c>
    </row>
    <row r="23" spans="1:4" ht="15" customHeight="1">
      <c r="A23" s="8" t="s">
        <v>23</v>
      </c>
      <c r="B23" s="14">
        <v>19</v>
      </c>
      <c r="C23" s="14">
        <v>45</v>
      </c>
      <c r="D23" s="6">
        <f t="shared" si="0"/>
        <v>64</v>
      </c>
    </row>
    <row r="24" spans="1:4" ht="15" customHeight="1">
      <c r="A24" s="8" t="s">
        <v>22</v>
      </c>
      <c r="B24" s="14">
        <v>20</v>
      </c>
      <c r="C24" s="14">
        <v>39</v>
      </c>
      <c r="D24" s="6">
        <f t="shared" si="0"/>
        <v>59</v>
      </c>
    </row>
    <row r="25" spans="1:4" ht="15" customHeight="1">
      <c r="A25" s="8" t="s">
        <v>21</v>
      </c>
      <c r="B25" s="14">
        <v>4</v>
      </c>
      <c r="C25" s="14">
        <v>11</v>
      </c>
      <c r="D25" s="6">
        <f t="shared" si="0"/>
        <v>15</v>
      </c>
    </row>
    <row r="26" spans="1:4" ht="15" customHeight="1">
      <c r="A26" s="8" t="s">
        <v>20</v>
      </c>
      <c r="B26" s="14">
        <v>9</v>
      </c>
      <c r="C26" s="14">
        <v>29</v>
      </c>
      <c r="D26" s="6">
        <f t="shared" si="0"/>
        <v>38</v>
      </c>
    </row>
    <row r="27" spans="1:4" ht="15" customHeight="1">
      <c r="A27" s="8" t="s">
        <v>19</v>
      </c>
      <c r="B27" s="14">
        <v>18</v>
      </c>
      <c r="C27" s="14">
        <v>7</v>
      </c>
      <c r="D27" s="6">
        <f t="shared" si="0"/>
        <v>25</v>
      </c>
    </row>
    <row r="28" spans="1:4" ht="15" customHeight="1">
      <c r="A28" s="8" t="s">
        <v>18</v>
      </c>
      <c r="B28" s="14">
        <v>16</v>
      </c>
      <c r="C28" s="14">
        <v>44</v>
      </c>
      <c r="D28" s="6">
        <f t="shared" si="0"/>
        <v>60</v>
      </c>
    </row>
    <row r="29" spans="1:4" ht="15" customHeight="1">
      <c r="A29" s="8" t="s">
        <v>17</v>
      </c>
      <c r="B29" s="14">
        <v>1</v>
      </c>
      <c r="C29" s="14">
        <v>2</v>
      </c>
      <c r="D29" s="6">
        <f t="shared" si="0"/>
        <v>3</v>
      </c>
    </row>
    <row r="30" spans="1:4" ht="15" customHeight="1">
      <c r="A30" s="8" t="s">
        <v>16</v>
      </c>
      <c r="B30" s="14">
        <v>3</v>
      </c>
      <c r="C30" s="14">
        <v>4</v>
      </c>
      <c r="D30" s="6">
        <f t="shared" si="0"/>
        <v>7</v>
      </c>
    </row>
    <row r="31" spans="1:4" ht="15" customHeight="1">
      <c r="A31" s="8" t="s">
        <v>15</v>
      </c>
      <c r="B31" s="14">
        <v>2</v>
      </c>
      <c r="C31" s="14">
        <v>10</v>
      </c>
      <c r="D31" s="6">
        <f t="shared" si="0"/>
        <v>12</v>
      </c>
    </row>
    <row r="32" spans="1:4" ht="15" customHeight="1">
      <c r="A32" s="8" t="s">
        <v>14</v>
      </c>
      <c r="B32" s="14">
        <v>25</v>
      </c>
      <c r="C32" s="14">
        <v>95</v>
      </c>
      <c r="D32" s="6">
        <f t="shared" si="0"/>
        <v>120</v>
      </c>
    </row>
    <row r="33" spans="1:4" ht="15" customHeight="1">
      <c r="A33" s="8" t="s">
        <v>13</v>
      </c>
      <c r="B33" s="12">
        <v>6</v>
      </c>
      <c r="C33" s="12">
        <v>10</v>
      </c>
      <c r="D33" s="6">
        <f t="shared" si="0"/>
        <v>16</v>
      </c>
    </row>
    <row r="34" spans="1:4" ht="15" customHeight="1">
      <c r="A34" s="11" t="s">
        <v>12</v>
      </c>
      <c r="B34" s="13">
        <f>SUM(B35:B39)</f>
        <v>205</v>
      </c>
      <c r="C34" s="13">
        <f>SUM(C35:C39)</f>
        <v>381</v>
      </c>
      <c r="D34" s="13">
        <f t="shared" si="0"/>
        <v>586</v>
      </c>
    </row>
    <row r="35" spans="1:4" ht="15" customHeight="1">
      <c r="A35" s="20" t="s">
        <v>11</v>
      </c>
      <c r="B35" s="18">
        <v>43</v>
      </c>
      <c r="C35" s="18">
        <v>114</v>
      </c>
      <c r="D35" s="6">
        <f t="shared" si="0"/>
        <v>157</v>
      </c>
    </row>
    <row r="36" spans="1:4" ht="15" customHeight="1">
      <c r="A36" s="19" t="s">
        <v>10</v>
      </c>
      <c r="B36" s="18">
        <v>57</v>
      </c>
      <c r="C36" s="18">
        <v>47</v>
      </c>
      <c r="D36" s="6">
        <f t="shared" si="0"/>
        <v>104</v>
      </c>
    </row>
    <row r="37" spans="1:4" ht="15" customHeight="1">
      <c r="A37" s="8" t="s">
        <v>9</v>
      </c>
      <c r="B37" s="17">
        <v>40</v>
      </c>
      <c r="C37" s="17">
        <v>75</v>
      </c>
      <c r="D37" s="6">
        <f t="shared" si="0"/>
        <v>115</v>
      </c>
    </row>
    <row r="38" spans="1:4" ht="15" customHeight="1">
      <c r="A38" s="16" t="s">
        <v>8</v>
      </c>
      <c r="B38" s="15">
        <v>48</v>
      </c>
      <c r="C38" s="15">
        <v>99</v>
      </c>
      <c r="D38" s="6">
        <f t="shared" si="0"/>
        <v>147</v>
      </c>
    </row>
    <row r="39" spans="1:4" ht="15" customHeight="1">
      <c r="A39" s="8" t="s">
        <v>7</v>
      </c>
      <c r="B39" s="14">
        <v>17</v>
      </c>
      <c r="C39" s="14">
        <v>46</v>
      </c>
      <c r="D39" s="6">
        <f t="shared" si="0"/>
        <v>63</v>
      </c>
    </row>
    <row r="40" spans="1:4" ht="15" customHeight="1">
      <c r="A40" s="11" t="s">
        <v>6</v>
      </c>
      <c r="B40" s="13">
        <f>SUM(B41:B42)</f>
        <v>3</v>
      </c>
      <c r="C40" s="13">
        <f>SUM(C41:C42)</f>
        <v>19</v>
      </c>
      <c r="D40" s="13">
        <f t="shared" si="0"/>
        <v>22</v>
      </c>
    </row>
    <row r="41" spans="1:4" ht="15" customHeight="1">
      <c r="A41" s="8" t="s">
        <v>5</v>
      </c>
      <c r="B41" s="12">
        <v>2</v>
      </c>
      <c r="C41" s="12">
        <v>4</v>
      </c>
      <c r="D41" s="6">
        <f t="shared" si="0"/>
        <v>6</v>
      </c>
    </row>
    <row r="42" spans="1:4" ht="15" customHeight="1">
      <c r="A42" s="8" t="s">
        <v>4</v>
      </c>
      <c r="B42" s="7">
        <v>1</v>
      </c>
      <c r="C42" s="7">
        <v>15</v>
      </c>
      <c r="D42" s="6">
        <f t="shared" si="0"/>
        <v>16</v>
      </c>
    </row>
    <row r="43" spans="1:4" ht="15" customHeight="1">
      <c r="A43" s="11" t="s">
        <v>3</v>
      </c>
      <c r="B43" s="10">
        <f>SUM(B44:B44)</f>
        <v>1</v>
      </c>
      <c r="C43" s="10"/>
      <c r="D43" s="9">
        <f t="shared" si="0"/>
        <v>1</v>
      </c>
    </row>
    <row r="44" spans="1:4" ht="15" customHeight="1">
      <c r="A44" s="8" t="s">
        <v>2</v>
      </c>
      <c r="B44" s="7">
        <v>1</v>
      </c>
      <c r="C44" s="7"/>
      <c r="D44" s="6">
        <f t="shared" si="0"/>
        <v>1</v>
      </c>
    </row>
    <row r="45" spans="2:4" ht="9" customHeight="1">
      <c r="B45" s="6"/>
      <c r="C45" s="6"/>
      <c r="D45" s="6"/>
    </row>
    <row r="46" spans="1:4" ht="15" customHeight="1">
      <c r="A46" s="5" t="s">
        <v>1</v>
      </c>
      <c r="B46" s="4">
        <f>B8+B17</f>
        <v>1019</v>
      </c>
      <c r="C46" s="4">
        <f>C8+C17</f>
        <v>2082</v>
      </c>
      <c r="D46" s="4">
        <f>SUM(B46:C46)</f>
        <v>3101</v>
      </c>
    </row>
    <row r="48" spans="1:2" ht="12.75">
      <c r="A48" s="3" t="s">
        <v>0</v>
      </c>
      <c r="B48" s="2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2016-06-08T23:07:04Z</dcterms:created>
  <dcterms:modified xsi:type="dcterms:W3CDTF">2016-06-08T23:48:53Z</dcterms:modified>
  <cp:category/>
  <cp:version/>
  <cp:contentType/>
  <cp:contentStatus/>
</cp:coreProperties>
</file>