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2250" activeTab="0"/>
  </bookViews>
  <sheets>
    <sheet name="16.exalumnos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<sst xmlns="http://schemas.openxmlformats.org/spreadsheetml/2006/main" count="43" uniqueCount="43">
  <si>
    <t>FUENTE: Dirección General de Orientación y Atención Educativa, UNAM.</t>
  </si>
  <si>
    <t>T O T A L</t>
  </si>
  <si>
    <t>Centro Peninsular en Humanidades y Ciencias Sociales</t>
  </si>
  <si>
    <t>Centro de Nanociencias y Nanotecnología</t>
  </si>
  <si>
    <t>Centro de Física Aplicada y Tecnología Avanzada</t>
  </si>
  <si>
    <t>Instituto de Energías Renovables</t>
  </si>
  <si>
    <t>Instituto de Biotecnología</t>
  </si>
  <si>
    <t>INSTITUTOS Y CENTROS</t>
  </si>
  <si>
    <t>Escuela Nacional de Trabajo Social</t>
  </si>
  <si>
    <t>Escuela Nacional de Enfermería y Obstetricia</t>
  </si>
  <si>
    <t>ESCUELAS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</si>
  <si>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</si>
  <si>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</si>
  <si>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</si>
  <si>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</si>
  <si>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</si>
  <si>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</si>
  <si>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</si>
  <si>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</si>
  <si>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 xml:space="preserve">Facultad de Química                                                   </t>
  </si>
  <si>
    <t xml:space="preserve">Facultad de Psicología                                                </t>
  </si>
  <si>
    <t xml:space="preserve">Facultad de Odontología                                               </t>
  </si>
  <si>
    <t>Facultad de Música</t>
  </si>
  <si>
    <t>Facultad de Medicina Veterinaria y Zootecnia</t>
  </si>
  <si>
    <t xml:space="preserve">Facultad de Medicina                                                  </t>
  </si>
  <si>
    <t xml:space="preserve">Facultad de Ingeniería                                                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</si>
  <si>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</si>
  <si>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</si>
  <si>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</si>
  <si>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</si>
  <si>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</si>
  <si>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 xml:space="preserve">Facultad de Ciencias                                                  </t>
  </si>
  <si>
    <t>Facultad de Artes y Diseño</t>
  </si>
  <si>
    <t xml:space="preserve">Facultad de Arquitectura                                              </t>
  </si>
  <si>
    <t>FACULTADES</t>
  </si>
  <si>
    <t>Total</t>
  </si>
  <si>
    <t>Mujeres</t>
  </si>
  <si>
    <t>Hombres</t>
  </si>
  <si>
    <t>Becarios</t>
  </si>
  <si>
    <t>Entidad académica</t>
  </si>
  <si>
    <t>2015-2016</t>
  </si>
  <si>
    <t>BECAS PARA TITULACIÓN DE EXALUMNOS DE ALTO RENDIMIENTO (PVE)</t>
  </si>
  <si>
    <t>UNAM. BECAS PARA ESTUDIANTES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</si>
</sst>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ont="1" applyFill="1" applyAlignment="1">
      <alignment vertical="center" wrapText="1"/>
    </xf>
    <xf numFmtId="3" fontId="3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4" fillId="0" borderId="0" xfId="52" applyFont="1" applyFill="1" applyBorder="1" applyAlignment="1">
      <alignment horizontal="left" vertical="center" indent="1"/>
      <protection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becas%202015-2016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tecnologías"/>
      <sheetName val="18.dgdc"/>
      <sheetName val="19.tvunam"/>
      <sheetName val="20.indígenas"/>
      <sheetName val="21.cuaed"/>
      <sheetName val="22.pfamu"/>
      <sheetName val="23.talentos bac y lic"/>
      <sheetName val="24.madems"/>
      <sheetName val="25.pego"/>
      <sheetName val="26.paep"/>
      <sheetName val="27.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2.8515625" style="1" customWidth="1"/>
    <col min="2" max="4" width="11.421875" style="1" customWidth="1"/>
    <col min="5" max="16384" width="9.140625" style="1" customWidth="1"/>
  </cols>
  <sheetData>
    <row r="1" spans="1:4" ht="15" customHeight="1">
      <c r="A1" s="22" t="s">
        <v>42</v>
      </c>
      <c r="B1" s="22"/>
      <c r="C1" s="22"/>
      <c r="D1" s="22"/>
    </row>
    <row r="2" spans="1:4" ht="15" customHeight="1">
      <c r="A2" s="22" t="s">
        <v>41</v>
      </c>
      <c r="B2" s="22"/>
      <c r="C2" s="22"/>
      <c r="D2" s="22"/>
    </row>
    <row r="3" spans="1:4" ht="15" customHeight="1">
      <c r="A3" s="22" t="s">
        <v>40</v>
      </c>
      <c r="B3" s="22"/>
      <c r="C3" s="22"/>
      <c r="D3" s="22"/>
    </row>
    <row r="4" spans="1:4" ht="12.75">
      <c r="A4" s="2"/>
      <c r="B4" s="21"/>
      <c r="C4" s="21"/>
      <c r="D4" s="21"/>
    </row>
    <row r="5" spans="1:4" ht="15" customHeight="1">
      <c r="A5" s="23" t="s">
        <v>39</v>
      </c>
      <c r="B5" s="20"/>
      <c r="C5" s="18" t="s">
        <v>38</v>
      </c>
      <c r="D5" s="18"/>
    </row>
    <row r="6" spans="1:4" ht="15" customHeight="1">
      <c r="A6" s="23"/>
      <c r="B6" s="19" t="s">
        <v>37</v>
      </c>
      <c r="C6" s="19" t="s">
        <v>36</v>
      </c>
      <c r="D6" s="18" t="s">
        <v>35</v>
      </c>
    </row>
    <row r="7" ht="9" customHeight="1"/>
    <row r="8" spans="1:4" ht="15" customHeight="1">
      <c r="A8" s="12" t="s">
        <v>34</v>
      </c>
      <c r="B8" s="11">
        <f>SUM(B9:B23)</f>
        <v>674</v>
      </c>
      <c r="C8" s="11">
        <f>SUM(C9:C23)</f>
        <v>1057</v>
      </c>
      <c r="D8" s="15">
        <f aca="true" t="shared" si="0" ref="D8:D40">SUM(B8:C8)</f>
        <v>1731</v>
      </c>
    </row>
    <row r="9" spans="1:4" ht="15" customHeight="1">
      <c r="A9" s="17" t="s">
        <v>33</v>
      </c>
      <c r="B9" s="14">
        <v>49</v>
      </c>
      <c r="C9" s="14">
        <v>41</v>
      </c>
      <c r="D9" s="8">
        <f t="shared" si="0"/>
        <v>90</v>
      </c>
    </row>
    <row r="10" spans="1:4" ht="15" customHeight="1">
      <c r="A10" s="17" t="s">
        <v>32</v>
      </c>
      <c r="B10" s="14">
        <v>14</v>
      </c>
      <c r="C10" s="14">
        <v>31</v>
      </c>
      <c r="D10" s="8">
        <f t="shared" si="0"/>
        <v>45</v>
      </c>
    </row>
    <row r="11" spans="1:4" ht="15" customHeight="1">
      <c r="A11" s="17" t="s">
        <v>31</v>
      </c>
      <c r="B11" s="14">
        <v>31</v>
      </c>
      <c r="C11" s="14">
        <v>34</v>
      </c>
      <c r="D11" s="8">
        <f t="shared" si="0"/>
        <v>65</v>
      </c>
    </row>
    <row r="12" spans="1:4" ht="15" customHeight="1">
      <c r="A12" s="17" t="s">
        <v>30</v>
      </c>
      <c r="B12" s="14">
        <v>57</v>
      </c>
      <c r="C12" s="14">
        <v>120</v>
      </c>
      <c r="D12" s="8">
        <f t="shared" si="0"/>
        <v>177</v>
      </c>
    </row>
    <row r="13" spans="1:4" ht="15" customHeight="1">
      <c r="A13" s="17" t="s">
        <v>29</v>
      </c>
      <c r="B13" s="14">
        <v>157</v>
      </c>
      <c r="C13" s="14">
        <v>282</v>
      </c>
      <c r="D13" s="8">
        <f t="shared" si="0"/>
        <v>439</v>
      </c>
    </row>
    <row r="14" spans="1:4" ht="15" customHeight="1">
      <c r="A14" s="17" t="s">
        <v>28</v>
      </c>
      <c r="B14" s="14">
        <v>104</v>
      </c>
      <c r="C14" s="14">
        <v>189</v>
      </c>
      <c r="D14" s="8">
        <f t="shared" si="0"/>
        <v>293</v>
      </c>
    </row>
    <row r="15" spans="1:4" ht="15" customHeight="1">
      <c r="A15" s="17" t="s">
        <v>27</v>
      </c>
      <c r="B15" s="14">
        <v>52</v>
      </c>
      <c r="C15" s="14">
        <v>40</v>
      </c>
      <c r="D15" s="8">
        <f t="shared" si="0"/>
        <v>92</v>
      </c>
    </row>
    <row r="16" spans="1:4" ht="15" customHeight="1">
      <c r="A16" s="17" t="s">
        <v>26</v>
      </c>
      <c r="B16" s="14">
        <v>35</v>
      </c>
      <c r="C16" s="14">
        <v>53</v>
      </c>
      <c r="D16" s="8">
        <f t="shared" si="0"/>
        <v>88</v>
      </c>
    </row>
    <row r="17" spans="1:4" ht="15" customHeight="1">
      <c r="A17" s="17" t="s">
        <v>25</v>
      </c>
      <c r="B17" s="14">
        <v>80</v>
      </c>
      <c r="C17" s="14">
        <v>31</v>
      </c>
      <c r="D17" s="8">
        <f t="shared" si="0"/>
        <v>111</v>
      </c>
    </row>
    <row r="18" spans="1:4" ht="15" customHeight="1">
      <c r="A18" s="17" t="s">
        <v>24</v>
      </c>
      <c r="B18" s="14">
        <v>14</v>
      </c>
      <c r="C18" s="14">
        <v>22</v>
      </c>
      <c r="D18" s="8">
        <f t="shared" si="0"/>
        <v>36</v>
      </c>
    </row>
    <row r="19" spans="1:4" ht="15" customHeight="1">
      <c r="A19" s="17" t="s">
        <v>23</v>
      </c>
      <c r="B19" s="16">
        <v>21</v>
      </c>
      <c r="C19" s="16">
        <v>35</v>
      </c>
      <c r="D19" s="8">
        <f t="shared" si="0"/>
        <v>56</v>
      </c>
    </row>
    <row r="20" spans="1:4" ht="15" customHeight="1">
      <c r="A20" s="17" t="s">
        <v>22</v>
      </c>
      <c r="B20" s="16">
        <v>1</v>
      </c>
      <c r="C20" s="16">
        <v>1</v>
      </c>
      <c r="D20" s="8">
        <f t="shared" si="0"/>
        <v>2</v>
      </c>
    </row>
    <row r="21" spans="1:4" ht="15" customHeight="1">
      <c r="A21" s="17" t="s">
        <v>21</v>
      </c>
      <c r="B21" s="16">
        <v>6</v>
      </c>
      <c r="C21" s="16">
        <v>26</v>
      </c>
      <c r="D21" s="8">
        <f t="shared" si="0"/>
        <v>32</v>
      </c>
    </row>
    <row r="22" spans="1:4" ht="15" customHeight="1">
      <c r="A22" s="17" t="s">
        <v>20</v>
      </c>
      <c r="B22" s="16">
        <v>29</v>
      </c>
      <c r="C22" s="16">
        <v>126</v>
      </c>
      <c r="D22" s="8">
        <f t="shared" si="0"/>
        <v>155</v>
      </c>
    </row>
    <row r="23" spans="1:4" ht="15" customHeight="1">
      <c r="A23" s="17" t="s">
        <v>19</v>
      </c>
      <c r="B23" s="14">
        <v>24</v>
      </c>
      <c r="C23" s="14">
        <v>26</v>
      </c>
      <c r="D23" s="8">
        <f t="shared" si="0"/>
        <v>50</v>
      </c>
    </row>
    <row r="24" spans="1:4" ht="15" customHeight="1">
      <c r="A24" s="12" t="s">
        <v>18</v>
      </c>
      <c r="B24" s="11">
        <f>SUM(B25:B31)</f>
        <v>593</v>
      </c>
      <c r="C24" s="11">
        <f>SUM(C25:C31)</f>
        <v>1144</v>
      </c>
      <c r="D24" s="15">
        <f t="shared" si="0"/>
        <v>1737</v>
      </c>
    </row>
    <row r="25" spans="1:4" ht="15" customHeight="1">
      <c r="A25" s="17" t="s">
        <v>17</v>
      </c>
      <c r="B25" s="16">
        <v>134</v>
      </c>
      <c r="C25" s="16">
        <v>238</v>
      </c>
      <c r="D25" s="8">
        <f t="shared" si="0"/>
        <v>372</v>
      </c>
    </row>
    <row r="26" spans="1:4" ht="15" customHeight="1">
      <c r="A26" s="17" t="s">
        <v>16</v>
      </c>
      <c r="B26" s="16">
        <v>61</v>
      </c>
      <c r="C26" s="16">
        <v>96</v>
      </c>
      <c r="D26" s="8">
        <f t="shared" si="0"/>
        <v>157</v>
      </c>
    </row>
    <row r="27" spans="1:4" ht="15" customHeight="1">
      <c r="A27" s="17" t="s">
        <v>15</v>
      </c>
      <c r="B27" s="16">
        <v>122</v>
      </c>
      <c r="C27" s="16">
        <v>141</v>
      </c>
      <c r="D27" s="8">
        <f t="shared" si="0"/>
        <v>263</v>
      </c>
    </row>
    <row r="28" spans="1:4" ht="15" customHeight="1">
      <c r="A28" s="17" t="s">
        <v>14</v>
      </c>
      <c r="B28" s="16">
        <v>182</v>
      </c>
      <c r="C28" s="16">
        <v>490</v>
      </c>
      <c r="D28" s="8">
        <f t="shared" si="0"/>
        <v>672</v>
      </c>
    </row>
    <row r="29" spans="1:4" ht="15" customHeight="1">
      <c r="A29" s="17" t="s">
        <v>13</v>
      </c>
      <c r="B29" s="16">
        <v>80</v>
      </c>
      <c r="C29" s="16">
        <v>163</v>
      </c>
      <c r="D29" s="8">
        <f t="shared" si="0"/>
        <v>243</v>
      </c>
    </row>
    <row r="30" spans="1:4" ht="15" customHeight="1">
      <c r="A30" s="17" t="s">
        <v>12</v>
      </c>
      <c r="B30" s="16">
        <v>11</v>
      </c>
      <c r="C30" s="16">
        <v>15</v>
      </c>
      <c r="D30" s="8">
        <f t="shared" si="0"/>
        <v>26</v>
      </c>
    </row>
    <row r="31" spans="1:4" ht="15" customHeight="1">
      <c r="A31" s="17" t="s">
        <v>11</v>
      </c>
      <c r="B31" s="16">
        <v>3</v>
      </c>
      <c r="C31" s="16">
        <v>1</v>
      </c>
      <c r="D31" s="8">
        <f t="shared" si="0"/>
        <v>4</v>
      </c>
    </row>
    <row r="32" spans="1:4" ht="15" customHeight="1">
      <c r="A32" s="12" t="s">
        <v>10</v>
      </c>
      <c r="B32" s="11">
        <f>SUM(B33:B34)</f>
        <v>29</v>
      </c>
      <c r="C32" s="11">
        <f>SUM(C33:C34)</f>
        <v>157</v>
      </c>
      <c r="D32" s="15">
        <f t="shared" si="0"/>
        <v>186</v>
      </c>
    </row>
    <row r="33" spans="1:4" ht="15" customHeight="1">
      <c r="A33" s="13" t="s">
        <v>9</v>
      </c>
      <c r="B33" s="14">
        <v>21</v>
      </c>
      <c r="C33" s="14">
        <v>123</v>
      </c>
      <c r="D33" s="8">
        <f t="shared" si="0"/>
        <v>144</v>
      </c>
    </row>
    <row r="34" spans="1:4" ht="15" customHeight="1">
      <c r="A34" s="13" t="s">
        <v>8</v>
      </c>
      <c r="B34" s="1">
        <v>8</v>
      </c>
      <c r="C34" s="1">
        <v>34</v>
      </c>
      <c r="D34" s="8">
        <f t="shared" si="0"/>
        <v>42</v>
      </c>
    </row>
    <row r="35" spans="1:4" ht="15" customHeight="1">
      <c r="A35" s="12" t="s">
        <v>7</v>
      </c>
      <c r="B35" s="11">
        <f>SUM(B36:B40)</f>
        <v>9</v>
      </c>
      <c r="C35" s="11">
        <f>SUM(C36:C40)</f>
        <v>6</v>
      </c>
      <c r="D35" s="11">
        <f t="shared" si="0"/>
        <v>15</v>
      </c>
    </row>
    <row r="36" spans="1:4" ht="15" customHeight="1">
      <c r="A36" s="10" t="s">
        <v>6</v>
      </c>
      <c r="B36" s="8">
        <v>4</v>
      </c>
      <c r="C36" s="8">
        <v>3</v>
      </c>
      <c r="D36" s="8">
        <f t="shared" si="0"/>
        <v>7</v>
      </c>
    </row>
    <row r="37" spans="1:4" ht="15" customHeight="1">
      <c r="A37" s="9" t="s">
        <v>5</v>
      </c>
      <c r="B37" s="8">
        <v>2</v>
      </c>
      <c r="C37" s="8">
        <v>1</v>
      </c>
      <c r="D37" s="8">
        <f t="shared" si="0"/>
        <v>3</v>
      </c>
    </row>
    <row r="38" spans="1:4" ht="15" customHeight="1">
      <c r="A38" s="10" t="s">
        <v>4</v>
      </c>
      <c r="B38" s="8">
        <v>1</v>
      </c>
      <c r="C38" s="8"/>
      <c r="D38" s="8">
        <f t="shared" si="0"/>
        <v>1</v>
      </c>
    </row>
    <row r="39" spans="1:4" ht="15" customHeight="1">
      <c r="A39" s="9" t="s">
        <v>3</v>
      </c>
      <c r="B39" s="8">
        <v>1</v>
      </c>
      <c r="C39" s="8"/>
      <c r="D39" s="8">
        <f t="shared" si="0"/>
        <v>1</v>
      </c>
    </row>
    <row r="40" spans="1:4" ht="15" customHeight="1">
      <c r="A40" s="9" t="s">
        <v>2</v>
      </c>
      <c r="B40" s="8">
        <v>1</v>
      </c>
      <c r="C40" s="8">
        <v>2</v>
      </c>
      <c r="D40" s="8">
        <f t="shared" si="0"/>
        <v>3</v>
      </c>
    </row>
    <row r="41" spans="1:4" ht="9" customHeight="1">
      <c r="A41" s="2"/>
      <c r="B41" s="8"/>
      <c r="C41" s="8"/>
      <c r="D41" s="7"/>
    </row>
    <row r="42" spans="1:4" ht="15" customHeight="1">
      <c r="A42" s="6" t="s">
        <v>1</v>
      </c>
      <c r="B42" s="5">
        <f>SUM(B8,B24,B32,B35)</f>
        <v>1305</v>
      </c>
      <c r="C42" s="5">
        <f>SUM(C8,C24,C32,C35)</f>
        <v>2364</v>
      </c>
      <c r="D42" s="5">
        <f>SUM(B42:C42)</f>
        <v>3669</v>
      </c>
    </row>
    <row r="43" spans="1:4" ht="12.75">
      <c r="A43" s="2"/>
      <c r="B43" s="2"/>
      <c r="C43" s="2"/>
      <c r="D43" s="2"/>
    </row>
    <row r="44" spans="1:4" ht="12.75">
      <c r="A44" s="4" t="s">
        <v>0</v>
      </c>
      <c r="B44" s="3"/>
      <c r="C44" s="2"/>
      <c r="D44" s="2"/>
    </row>
  </sheetData>
  <sheetProtection/>
  <mergeCells count="4">
    <mergeCell ref="A1:D1"/>
    <mergeCell ref="A2:D2"/>
    <mergeCell ref="A3:D3"/>
    <mergeCell ref="A5:A6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2016-06-08T23:23:35Z</dcterms:created>
  <dcterms:modified xsi:type="dcterms:W3CDTF">2016-06-08T23:56:58Z</dcterms:modified>
  <cp:category/>
  <cp:version/>
  <cp:contentType/>
  <cp:contentStatus/>
</cp:coreProperties>
</file>