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4115" windowHeight="7995"/>
  </bookViews>
  <sheets>
    <sheet name="panel de expertos " sheetId="1" r:id="rId1"/>
  </sheets>
  <definedNames>
    <definedName name="_xlnm.Database">#REF!</definedName>
  </definedNames>
  <calcPr calcId="144525"/>
</workbook>
</file>

<file path=xl/calcChain.xml><?xml version="1.0" encoding="utf-8"?>
<calcChain xmlns="http://schemas.openxmlformats.org/spreadsheetml/2006/main">
  <c r="B8" i="1" l="1"/>
  <c r="C8" i="1"/>
  <c r="D8" i="1"/>
  <c r="E8" i="1"/>
  <c r="F8" i="1"/>
  <c r="G8" i="1"/>
  <c r="H8" i="1"/>
  <c r="I8" i="1"/>
  <c r="J8" i="1"/>
  <c r="K8" i="1"/>
  <c r="L8" i="1"/>
  <c r="M8" i="1"/>
  <c r="B10" i="1"/>
  <c r="C10" i="1"/>
  <c r="D10" i="1"/>
  <c r="E10" i="1"/>
  <c r="F10" i="1"/>
  <c r="G10" i="1"/>
  <c r="H10" i="1"/>
  <c r="I10" i="1"/>
  <c r="J10" i="1"/>
  <c r="K10" i="1"/>
  <c r="L10" i="1"/>
  <c r="M10" i="1"/>
  <c r="B12" i="1"/>
  <c r="C12" i="1"/>
  <c r="D12" i="1"/>
  <c r="E12" i="1"/>
  <c r="F12" i="1"/>
  <c r="G12" i="1"/>
  <c r="H12" i="1"/>
  <c r="I12" i="1"/>
  <c r="J12" i="1"/>
  <c r="K12" i="1"/>
  <c r="L12" i="1"/>
  <c r="M12" i="1"/>
  <c r="B25" i="1"/>
  <c r="C25" i="1"/>
  <c r="D25" i="1"/>
  <c r="E25" i="1"/>
  <c r="F25" i="1"/>
  <c r="G25" i="1"/>
  <c r="H25" i="1"/>
  <c r="I25" i="1"/>
  <c r="J25" i="1"/>
  <c r="K25" i="1"/>
  <c r="L25" i="1"/>
  <c r="M25" i="1"/>
</calcChain>
</file>

<file path=xl/sharedStrings.xml><?xml version="1.0" encoding="utf-8"?>
<sst xmlns="http://schemas.openxmlformats.org/spreadsheetml/2006/main" count="36" uniqueCount="27">
  <si>
    <t>FUENTE: REDEC, Secretaría de Desarrollo Institucional, UNAM.</t>
  </si>
  <si>
    <t>T O T A L</t>
  </si>
  <si>
    <t>Unidad Académica de Ciencias y Tecnología de la UNAM en Yucatán</t>
  </si>
  <si>
    <t>UNAM-Tucson</t>
  </si>
  <si>
    <t>UNAM-Reino Unido</t>
  </si>
  <si>
    <t>UNAM-Francia</t>
  </si>
  <si>
    <t>UNAM-Boston</t>
  </si>
  <si>
    <t>Programa Universitario de Estudios Sobre la Ciudad</t>
  </si>
  <si>
    <t>Instituto de Investigaciones Jurídicas</t>
  </si>
  <si>
    <t>Instituto de Investigaciones Históricas</t>
  </si>
  <si>
    <t>Coordinación de Universidad Abierta y Educación a Distancia</t>
  </si>
  <si>
    <t>Coordinación de Desarrollo Educativo e Innovación Curricular</t>
  </si>
  <si>
    <t>Centro de Investigaciones y Estudios de Género</t>
  </si>
  <si>
    <t>OTRAS ENTIDADES</t>
  </si>
  <si>
    <t>Facultad de Estudios Superiores Acatlán</t>
  </si>
  <si>
    <t>UNIDADES MULTIDISCIPLINARIAS</t>
  </si>
  <si>
    <t>Facultad de Derecho</t>
  </si>
  <si>
    <t>FACULTADES</t>
  </si>
  <si>
    <t>Total</t>
  </si>
  <si>
    <t>Internacional</t>
  </si>
  <si>
    <t>Nacional</t>
  </si>
  <si>
    <t>Ponentes</t>
  </si>
  <si>
    <t>Horas</t>
  </si>
  <si>
    <t>Beneficiados directos</t>
  </si>
  <si>
    <t>Actividades</t>
  </si>
  <si>
    <t>PANEL DE EXPERTOS</t>
  </si>
  <si>
    <t>UNAM. EDUCACIÓN CONTINUA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</si>
</sst>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name val="Verdana"/>
      <family val="2"/>
    </font>
    <font>
      <b/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name val="Helv"/>
    </font>
    <font>
      <sz val="12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4">
    <xf numFmtId="0" fontId="0" fillId="0" borderId="0"/>
    <xf numFmtId="0" fontId="5" fillId="0" borderId="0">
      <alignment vertical="center"/>
    </xf>
    <xf numFmtId="0" fontId="5" fillId="0" borderId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9" fillId="0" borderId="0"/>
    <xf numFmtId="0" fontId="1" fillId="0" borderId="0"/>
    <xf numFmtId="0" fontId="5" fillId="0" borderId="0"/>
    <xf numFmtId="0" fontId="10" fillId="0" borderId="0"/>
  </cellStyleXfs>
  <cellXfs count="19">
    <xf numFmtId="0" fontId="0" fillId="0" borderId="0" xfId="0"/>
    <xf numFmtId="0" fontId="2" fillId="0" borderId="0" xfId="0" applyFont="1"/>
    <xf numFmtId="0" fontId="3" fillId="0" borderId="0" xfId="0" applyFont="1" applyAlignment="1">
      <alignment vertical="center"/>
    </xf>
    <xf numFmtId="3" fontId="4" fillId="2" borderId="0" xfId="0" applyNumberFormat="1" applyFont="1" applyFill="1" applyAlignment="1">
      <alignment vertical="center"/>
    </xf>
    <xf numFmtId="0" fontId="4" fillId="2" borderId="0" xfId="1" applyFont="1" applyFill="1" applyAlignment="1">
      <alignment horizontal="left" vertical="center"/>
    </xf>
    <xf numFmtId="3" fontId="6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/>
    <xf numFmtId="3" fontId="5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indent="1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" fontId="7" fillId="2" borderId="0" xfId="2" applyNumberFormat="1" applyFont="1" applyFill="1" applyAlignment="1">
      <alignment horizontal="center" vertical="center"/>
    </xf>
    <xf numFmtId="0" fontId="7" fillId="2" borderId="0" xfId="1" applyFont="1" applyFill="1" applyAlignment="1">
      <alignment horizontal="left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1" fontId="7" fillId="2" borderId="0" xfId="2" applyNumberFormat="1" applyFont="1" applyFill="1" applyAlignment="1">
      <alignment horizontal="center" vertical="center"/>
    </xf>
  </cellXfs>
  <cellStyles count="14">
    <cellStyle name="Euro" xfId="3"/>
    <cellStyle name="Euro 2" xfId="4"/>
    <cellStyle name="Hipervínculo 2" xfId="5"/>
    <cellStyle name="Millares 2" xfId="6"/>
    <cellStyle name="Normal" xfId="0" builtinId="0"/>
    <cellStyle name="Normal 2" xfId="7"/>
    <cellStyle name="Normal 2 2" xfId="2"/>
    <cellStyle name="Normal 2 2 2" xfId="8"/>
    <cellStyle name="Normal 2 3" xfId="9"/>
    <cellStyle name="Normal 2 4" xfId="10"/>
    <cellStyle name="Normal 3" xfId="11"/>
    <cellStyle name="Normal 4" xfId="12"/>
    <cellStyle name="Normal 5" xfId="13"/>
    <cellStyle name="Normal_Cursos99_fi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7"/>
  <sheetViews>
    <sheetView tabSelected="1" workbookViewId="0">
      <selection sqref="A1:M1"/>
    </sheetView>
  </sheetViews>
  <sheetFormatPr baseColWidth="10" defaultColWidth="10.85546875" defaultRowHeight="15" x14ac:dyDescent="0.25"/>
  <cols>
    <col min="1" max="1" width="66.85546875" style="1" customWidth="1"/>
    <col min="2" max="13" width="10.85546875" style="1" customWidth="1"/>
    <col min="14" max="16384" width="10.85546875" style="1"/>
  </cols>
  <sheetData>
    <row r="1" spans="1:13" x14ac:dyDescent="0.25">
      <c r="A1" s="16" t="s">
        <v>26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x14ac:dyDescent="0.25">
      <c r="A2" s="17" t="s">
        <v>25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x14ac:dyDescent="0.25">
      <c r="A3" s="17">
        <v>2018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x14ac:dyDescent="0.25">
      <c r="A4" s="15"/>
      <c r="B4" s="15"/>
      <c r="C4" s="15"/>
      <c r="D4" s="15"/>
      <c r="E4" s="15"/>
      <c r="F4" s="12"/>
      <c r="G4" s="12"/>
      <c r="H4" s="12"/>
      <c r="I4" s="12"/>
      <c r="J4" s="12"/>
      <c r="K4" s="12"/>
      <c r="L4" s="12"/>
      <c r="M4" s="12"/>
    </row>
    <row r="5" spans="1:13" x14ac:dyDescent="0.25">
      <c r="A5" s="14"/>
      <c r="B5" s="18" t="s">
        <v>24</v>
      </c>
      <c r="C5" s="18"/>
      <c r="D5" s="18"/>
      <c r="E5" s="18" t="s">
        <v>23</v>
      </c>
      <c r="F5" s="18"/>
      <c r="G5" s="18"/>
      <c r="H5" s="18" t="s">
        <v>22</v>
      </c>
      <c r="I5" s="18"/>
      <c r="J5" s="18"/>
      <c r="K5" s="18" t="s">
        <v>21</v>
      </c>
      <c r="L5" s="18"/>
      <c r="M5" s="18"/>
    </row>
    <row r="6" spans="1:13" x14ac:dyDescent="0.25">
      <c r="A6" s="14"/>
      <c r="B6" s="13" t="s">
        <v>20</v>
      </c>
      <c r="C6" s="13" t="s">
        <v>19</v>
      </c>
      <c r="D6" s="13" t="s">
        <v>18</v>
      </c>
      <c r="E6" s="13" t="s">
        <v>20</v>
      </c>
      <c r="F6" s="13" t="s">
        <v>19</v>
      </c>
      <c r="G6" s="13" t="s">
        <v>18</v>
      </c>
      <c r="H6" s="13" t="s">
        <v>20</v>
      </c>
      <c r="I6" s="13" t="s">
        <v>19</v>
      </c>
      <c r="J6" s="13" t="s">
        <v>18</v>
      </c>
      <c r="K6" s="13" t="s">
        <v>20</v>
      </c>
      <c r="L6" s="13" t="s">
        <v>19</v>
      </c>
      <c r="M6" s="13" t="s">
        <v>18</v>
      </c>
    </row>
    <row r="7" spans="1:13" ht="9" customHeight="1" x14ac:dyDescent="0.25">
      <c r="A7" s="12"/>
      <c r="B7" s="2"/>
      <c r="C7" s="2"/>
      <c r="D7" s="2"/>
      <c r="E7" s="2"/>
      <c r="F7" s="12"/>
      <c r="G7" s="12"/>
      <c r="H7" s="12"/>
      <c r="I7" s="12"/>
      <c r="J7" s="12"/>
      <c r="K7" s="12"/>
      <c r="L7" s="12"/>
      <c r="M7" s="12"/>
    </row>
    <row r="8" spans="1:13" s="7" customFormat="1" ht="15" customHeight="1" x14ac:dyDescent="0.2">
      <c r="A8" s="11" t="s">
        <v>17</v>
      </c>
      <c r="B8" s="10">
        <f t="shared" ref="B8:M8" si="0">SUM(B9:B9)</f>
        <v>26</v>
      </c>
      <c r="C8" s="10">
        <f t="shared" si="0"/>
        <v>0</v>
      </c>
      <c r="D8" s="10">
        <f t="shared" si="0"/>
        <v>26</v>
      </c>
      <c r="E8" s="10">
        <f t="shared" si="0"/>
        <v>130000</v>
      </c>
      <c r="F8" s="10">
        <f t="shared" si="0"/>
        <v>0</v>
      </c>
      <c r="G8" s="10">
        <f t="shared" si="0"/>
        <v>130000</v>
      </c>
      <c r="H8" s="10">
        <f t="shared" si="0"/>
        <v>26</v>
      </c>
      <c r="I8" s="10">
        <f t="shared" si="0"/>
        <v>0</v>
      </c>
      <c r="J8" s="10">
        <f t="shared" si="0"/>
        <v>26</v>
      </c>
      <c r="K8" s="10">
        <f t="shared" si="0"/>
        <v>111</v>
      </c>
      <c r="L8" s="10">
        <f t="shared" si="0"/>
        <v>0</v>
      </c>
      <c r="M8" s="10">
        <f t="shared" si="0"/>
        <v>111</v>
      </c>
    </row>
    <row r="9" spans="1:13" s="7" customFormat="1" ht="12.75" x14ac:dyDescent="0.2">
      <c r="A9" s="9" t="s">
        <v>16</v>
      </c>
      <c r="B9" s="8">
        <v>26</v>
      </c>
      <c r="C9" s="8">
        <v>0</v>
      </c>
      <c r="D9" s="8">
        <v>26</v>
      </c>
      <c r="E9" s="8">
        <v>130000</v>
      </c>
      <c r="F9" s="8">
        <v>0</v>
      </c>
      <c r="G9" s="8">
        <v>130000</v>
      </c>
      <c r="H9" s="8">
        <v>26</v>
      </c>
      <c r="I9" s="8">
        <v>0</v>
      </c>
      <c r="J9" s="8">
        <v>26</v>
      </c>
      <c r="K9" s="8">
        <v>111</v>
      </c>
      <c r="L9" s="8">
        <v>0</v>
      </c>
      <c r="M9" s="8">
        <v>111</v>
      </c>
    </row>
    <row r="10" spans="1:13" s="7" customFormat="1" ht="15" customHeight="1" x14ac:dyDescent="0.2">
      <c r="A10" s="11" t="s">
        <v>15</v>
      </c>
      <c r="B10" s="10">
        <f t="shared" ref="B10:M10" si="1">SUM(B11:B11)</f>
        <v>1</v>
      </c>
      <c r="C10" s="10">
        <f t="shared" si="1"/>
        <v>0</v>
      </c>
      <c r="D10" s="10">
        <f t="shared" si="1"/>
        <v>1</v>
      </c>
      <c r="E10" s="10">
        <f t="shared" si="1"/>
        <v>382</v>
      </c>
      <c r="F10" s="10">
        <f t="shared" si="1"/>
        <v>0</v>
      </c>
      <c r="G10" s="10">
        <f t="shared" si="1"/>
        <v>382</v>
      </c>
      <c r="H10" s="10">
        <f t="shared" si="1"/>
        <v>300</v>
      </c>
      <c r="I10" s="10">
        <f t="shared" si="1"/>
        <v>0</v>
      </c>
      <c r="J10" s="10">
        <f t="shared" si="1"/>
        <v>300</v>
      </c>
      <c r="K10" s="10">
        <f t="shared" si="1"/>
        <v>29</v>
      </c>
      <c r="L10" s="10">
        <f t="shared" si="1"/>
        <v>0</v>
      </c>
      <c r="M10" s="10">
        <f t="shared" si="1"/>
        <v>29</v>
      </c>
    </row>
    <row r="11" spans="1:13" s="7" customFormat="1" ht="15" customHeight="1" x14ac:dyDescent="0.2">
      <c r="A11" s="9" t="s">
        <v>14</v>
      </c>
      <c r="B11" s="8">
        <v>1</v>
      </c>
      <c r="C11" s="8">
        <v>0</v>
      </c>
      <c r="D11" s="8">
        <v>1</v>
      </c>
      <c r="E11" s="8">
        <v>382</v>
      </c>
      <c r="F11" s="8">
        <v>0</v>
      </c>
      <c r="G11" s="8">
        <v>382</v>
      </c>
      <c r="H11" s="8">
        <v>300</v>
      </c>
      <c r="I11" s="8">
        <v>0</v>
      </c>
      <c r="J11" s="8">
        <v>300</v>
      </c>
      <c r="K11" s="8">
        <v>29</v>
      </c>
      <c r="L11" s="8">
        <v>0</v>
      </c>
      <c r="M11" s="8">
        <v>29</v>
      </c>
    </row>
    <row r="12" spans="1:13" s="7" customFormat="1" ht="15" customHeight="1" x14ac:dyDescent="0.2">
      <c r="A12" s="11" t="s">
        <v>13</v>
      </c>
      <c r="B12" s="10">
        <f t="shared" ref="B12:M12" si="2">SUM(B13:B23)</f>
        <v>55</v>
      </c>
      <c r="C12" s="10">
        <f t="shared" si="2"/>
        <v>8</v>
      </c>
      <c r="D12" s="10">
        <f t="shared" si="2"/>
        <v>63</v>
      </c>
      <c r="E12" s="10">
        <f t="shared" si="2"/>
        <v>3538</v>
      </c>
      <c r="F12" s="10">
        <f t="shared" si="2"/>
        <v>739</v>
      </c>
      <c r="G12" s="10">
        <f t="shared" si="2"/>
        <v>4277</v>
      </c>
      <c r="H12" s="10">
        <f t="shared" si="2"/>
        <v>209</v>
      </c>
      <c r="I12" s="10">
        <f t="shared" si="2"/>
        <v>27</v>
      </c>
      <c r="J12" s="10">
        <f t="shared" si="2"/>
        <v>236</v>
      </c>
      <c r="K12" s="10">
        <f t="shared" si="2"/>
        <v>309</v>
      </c>
      <c r="L12" s="10">
        <f t="shared" si="2"/>
        <v>32</v>
      </c>
      <c r="M12" s="10">
        <f t="shared" si="2"/>
        <v>341</v>
      </c>
    </row>
    <row r="13" spans="1:13" s="7" customFormat="1" ht="15" customHeight="1" x14ac:dyDescent="0.2">
      <c r="A13" s="9" t="s">
        <v>12</v>
      </c>
      <c r="B13" s="8">
        <v>17</v>
      </c>
      <c r="C13" s="8">
        <v>0</v>
      </c>
      <c r="D13" s="8">
        <v>17</v>
      </c>
      <c r="E13" s="8">
        <v>1378</v>
      </c>
      <c r="F13" s="8">
        <v>0</v>
      </c>
      <c r="G13" s="8">
        <v>1378</v>
      </c>
      <c r="H13" s="8">
        <v>67</v>
      </c>
      <c r="I13" s="8">
        <v>0</v>
      </c>
      <c r="J13" s="8">
        <v>67</v>
      </c>
      <c r="K13" s="8">
        <v>114</v>
      </c>
      <c r="L13" s="8">
        <v>0</v>
      </c>
      <c r="M13" s="8">
        <v>114</v>
      </c>
    </row>
    <row r="14" spans="1:13" s="7" customFormat="1" ht="15" customHeight="1" x14ac:dyDescent="0.2">
      <c r="A14" s="9" t="s">
        <v>11</v>
      </c>
      <c r="B14" s="8">
        <v>2</v>
      </c>
      <c r="C14" s="8">
        <v>0</v>
      </c>
      <c r="D14" s="8">
        <v>2</v>
      </c>
      <c r="E14" s="8">
        <v>218</v>
      </c>
      <c r="F14" s="8">
        <v>0</v>
      </c>
      <c r="G14" s="8">
        <v>218</v>
      </c>
      <c r="H14" s="8">
        <v>14</v>
      </c>
      <c r="I14" s="8">
        <v>0</v>
      </c>
      <c r="J14" s="8">
        <v>14</v>
      </c>
      <c r="K14" s="8">
        <v>24</v>
      </c>
      <c r="L14" s="8">
        <v>0</v>
      </c>
      <c r="M14" s="8">
        <v>24</v>
      </c>
    </row>
    <row r="15" spans="1:13" s="7" customFormat="1" ht="15" customHeight="1" x14ac:dyDescent="0.2">
      <c r="A15" s="9" t="s">
        <v>10</v>
      </c>
      <c r="B15" s="8">
        <v>1</v>
      </c>
      <c r="C15" s="8">
        <v>0</v>
      </c>
      <c r="D15" s="8">
        <v>1</v>
      </c>
      <c r="E15" s="8">
        <v>78</v>
      </c>
      <c r="F15" s="8">
        <v>0</v>
      </c>
      <c r="G15" s="8">
        <v>78</v>
      </c>
      <c r="H15" s="8">
        <v>5</v>
      </c>
      <c r="I15" s="8">
        <v>0</v>
      </c>
      <c r="J15" s="8">
        <v>5</v>
      </c>
      <c r="K15" s="8">
        <v>7</v>
      </c>
      <c r="L15" s="8">
        <v>0</v>
      </c>
      <c r="M15" s="8">
        <v>7</v>
      </c>
    </row>
    <row r="16" spans="1:13" s="7" customFormat="1" ht="15" customHeight="1" x14ac:dyDescent="0.2">
      <c r="A16" s="9" t="s">
        <v>9</v>
      </c>
      <c r="B16" s="8">
        <v>18</v>
      </c>
      <c r="C16" s="8">
        <v>0</v>
      </c>
      <c r="D16" s="8">
        <v>18</v>
      </c>
      <c r="E16" s="8">
        <v>1040</v>
      </c>
      <c r="F16" s="8">
        <v>0</v>
      </c>
      <c r="G16" s="8">
        <v>1040</v>
      </c>
      <c r="H16" s="8">
        <v>48</v>
      </c>
      <c r="I16" s="8">
        <v>0</v>
      </c>
      <c r="J16" s="8">
        <v>48</v>
      </c>
      <c r="K16" s="8">
        <v>68</v>
      </c>
      <c r="L16" s="8">
        <v>0</v>
      </c>
      <c r="M16" s="8">
        <v>68</v>
      </c>
    </row>
    <row r="17" spans="1:13" s="7" customFormat="1" ht="15" customHeight="1" x14ac:dyDescent="0.2">
      <c r="A17" s="9" t="s">
        <v>8</v>
      </c>
      <c r="B17" s="8">
        <v>8</v>
      </c>
      <c r="C17" s="8">
        <v>1</v>
      </c>
      <c r="D17" s="8">
        <v>9</v>
      </c>
      <c r="E17" s="8">
        <v>510</v>
      </c>
      <c r="F17" s="8">
        <v>64</v>
      </c>
      <c r="G17" s="8">
        <v>574</v>
      </c>
      <c r="H17" s="8">
        <v>48</v>
      </c>
      <c r="I17" s="8">
        <v>3</v>
      </c>
      <c r="J17" s="8">
        <v>51</v>
      </c>
      <c r="K17" s="8">
        <v>53</v>
      </c>
      <c r="L17" s="8">
        <v>4</v>
      </c>
      <c r="M17" s="8">
        <v>57</v>
      </c>
    </row>
    <row r="18" spans="1:13" s="7" customFormat="1" ht="15" customHeight="1" x14ac:dyDescent="0.2">
      <c r="A18" s="9" t="s">
        <v>7</v>
      </c>
      <c r="B18" s="8">
        <v>9</v>
      </c>
      <c r="C18" s="8">
        <v>0</v>
      </c>
      <c r="D18" s="8">
        <v>9</v>
      </c>
      <c r="E18" s="8">
        <v>314</v>
      </c>
      <c r="F18" s="8">
        <v>0</v>
      </c>
      <c r="G18" s="8">
        <v>314</v>
      </c>
      <c r="H18" s="8">
        <v>27</v>
      </c>
      <c r="I18" s="8">
        <v>0</v>
      </c>
      <c r="J18" s="8">
        <v>27</v>
      </c>
      <c r="K18" s="8">
        <v>43</v>
      </c>
      <c r="L18" s="8">
        <v>0</v>
      </c>
      <c r="M18" s="8">
        <v>43</v>
      </c>
    </row>
    <row r="19" spans="1:13" s="7" customFormat="1" ht="15" customHeight="1" x14ac:dyDescent="0.2">
      <c r="A19" s="9" t="s">
        <v>6</v>
      </c>
      <c r="B19" s="8">
        <v>0</v>
      </c>
      <c r="C19" s="8">
        <v>2</v>
      </c>
      <c r="D19" s="8">
        <v>2</v>
      </c>
      <c r="E19" s="8">
        <v>0</v>
      </c>
      <c r="F19" s="8">
        <v>295</v>
      </c>
      <c r="G19" s="8">
        <v>295</v>
      </c>
      <c r="H19" s="8">
        <v>0</v>
      </c>
      <c r="I19" s="8">
        <v>3</v>
      </c>
      <c r="J19" s="8">
        <v>3</v>
      </c>
      <c r="K19" s="8">
        <v>0</v>
      </c>
      <c r="L19" s="8">
        <v>9</v>
      </c>
      <c r="M19" s="8">
        <v>9</v>
      </c>
    </row>
    <row r="20" spans="1:13" s="7" customFormat="1" ht="15" customHeight="1" x14ac:dyDescent="0.2">
      <c r="A20" s="9" t="s">
        <v>5</v>
      </c>
      <c r="B20" s="8">
        <v>0</v>
      </c>
      <c r="C20" s="8">
        <v>1</v>
      </c>
      <c r="D20" s="8">
        <v>1</v>
      </c>
      <c r="E20" s="8">
        <v>0</v>
      </c>
      <c r="F20" s="8">
        <v>30</v>
      </c>
      <c r="G20" s="8">
        <v>30</v>
      </c>
      <c r="H20" s="8">
        <v>0</v>
      </c>
      <c r="I20" s="8">
        <v>2</v>
      </c>
      <c r="J20" s="8">
        <v>2</v>
      </c>
      <c r="K20" s="8">
        <v>0</v>
      </c>
      <c r="L20" s="8">
        <v>5</v>
      </c>
      <c r="M20" s="8">
        <v>5</v>
      </c>
    </row>
    <row r="21" spans="1:13" s="7" customFormat="1" ht="15" customHeight="1" x14ac:dyDescent="0.2">
      <c r="A21" s="9" t="s">
        <v>4</v>
      </c>
      <c r="B21" s="8">
        <v>0</v>
      </c>
      <c r="C21" s="8">
        <v>2</v>
      </c>
      <c r="D21" s="8">
        <v>2</v>
      </c>
      <c r="E21" s="8">
        <v>0</v>
      </c>
      <c r="F21" s="8">
        <v>180</v>
      </c>
      <c r="G21" s="8">
        <v>180</v>
      </c>
      <c r="H21" s="8">
        <v>0</v>
      </c>
      <c r="I21" s="8">
        <v>15</v>
      </c>
      <c r="J21" s="8">
        <v>15</v>
      </c>
      <c r="K21" s="8">
        <v>0</v>
      </c>
      <c r="L21" s="8">
        <v>8</v>
      </c>
      <c r="M21" s="8">
        <v>8</v>
      </c>
    </row>
    <row r="22" spans="1:13" s="7" customFormat="1" ht="15" customHeight="1" x14ac:dyDescent="0.2">
      <c r="A22" s="9" t="s">
        <v>3</v>
      </c>
      <c r="B22" s="8">
        <v>0</v>
      </c>
      <c r="C22" s="8">
        <v>1</v>
      </c>
      <c r="D22" s="8">
        <v>1</v>
      </c>
      <c r="E22" s="8">
        <v>0</v>
      </c>
      <c r="F22" s="8">
        <v>90</v>
      </c>
      <c r="G22" s="8">
        <v>90</v>
      </c>
      <c r="H22" s="8">
        <v>0</v>
      </c>
      <c r="I22" s="8">
        <v>2</v>
      </c>
      <c r="J22" s="8">
        <v>2</v>
      </c>
      <c r="K22" s="8">
        <v>0</v>
      </c>
      <c r="L22" s="8">
        <v>2</v>
      </c>
      <c r="M22" s="8">
        <v>2</v>
      </c>
    </row>
    <row r="23" spans="1:13" s="7" customFormat="1" ht="15" customHeight="1" x14ac:dyDescent="0.2">
      <c r="A23" s="9" t="s">
        <v>2</v>
      </c>
      <c r="B23" s="8">
        <v>0</v>
      </c>
      <c r="C23" s="8">
        <v>1</v>
      </c>
      <c r="D23" s="8">
        <v>1</v>
      </c>
      <c r="E23" s="8">
        <v>0</v>
      </c>
      <c r="F23" s="8">
        <v>80</v>
      </c>
      <c r="G23" s="8">
        <v>80</v>
      </c>
      <c r="H23" s="8">
        <v>0</v>
      </c>
      <c r="I23" s="8">
        <v>2</v>
      </c>
      <c r="J23" s="8">
        <v>2</v>
      </c>
      <c r="K23" s="8">
        <v>0</v>
      </c>
      <c r="L23" s="8">
        <v>4</v>
      </c>
      <c r="M23" s="8">
        <v>4</v>
      </c>
    </row>
    <row r="24" spans="1:13" ht="9" customHeight="1" x14ac:dyDescent="0.25">
      <c r="A24" s="6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" t="s">
        <v>1</v>
      </c>
      <c r="B25" s="3">
        <f t="shared" ref="B25:M25" si="3">SUM(B8,B10,B12)</f>
        <v>82</v>
      </c>
      <c r="C25" s="3">
        <f t="shared" si="3"/>
        <v>8</v>
      </c>
      <c r="D25" s="3">
        <f t="shared" si="3"/>
        <v>90</v>
      </c>
      <c r="E25" s="3">
        <f t="shared" si="3"/>
        <v>133920</v>
      </c>
      <c r="F25" s="3">
        <f t="shared" si="3"/>
        <v>739</v>
      </c>
      <c r="G25" s="3">
        <f t="shared" si="3"/>
        <v>134659</v>
      </c>
      <c r="H25" s="3">
        <f t="shared" si="3"/>
        <v>535</v>
      </c>
      <c r="I25" s="3">
        <f t="shared" si="3"/>
        <v>27</v>
      </c>
      <c r="J25" s="3">
        <f t="shared" si="3"/>
        <v>562</v>
      </c>
      <c r="K25" s="3">
        <f t="shared" si="3"/>
        <v>449</v>
      </c>
      <c r="L25" s="3">
        <f t="shared" si="3"/>
        <v>32</v>
      </c>
      <c r="M25" s="3">
        <f t="shared" si="3"/>
        <v>481</v>
      </c>
    </row>
    <row r="27" spans="1:13" x14ac:dyDescent="0.25">
      <c r="A27" s="2" t="s">
        <v>0</v>
      </c>
    </row>
  </sheetData>
  <mergeCells count="7">
    <mergeCell ref="A1:M1"/>
    <mergeCell ref="A2:M2"/>
    <mergeCell ref="A3:M3"/>
    <mergeCell ref="B5:D5"/>
    <mergeCell ref="E5:G5"/>
    <mergeCell ref="H5:J5"/>
    <mergeCell ref="K5:M5"/>
  </mergeCells>
  <pageMargins left="0.7" right="0.7" top="0.75" bottom="0.75" header="0.3" footer="0.3"/>
  <pageSetup scale="58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panel de expertos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2019-07-10T18:34:01Z</dcterms:created>
  <dcterms:modified xsi:type="dcterms:W3CDTF">2019-07-10T18:36:01Z</dcterms:modified>
</cp:coreProperties>
</file>