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90" windowHeight="4065" tabRatio="970"/>
  </bookViews>
  <sheets>
    <sheet name="est crai ext 19" sheetId="22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'[1]9119B'!$A$1:$L$312</definedName>
    <definedName name="ok">'[1]9119B'!$A$1:$L$312</definedName>
    <definedName name="ooo" localSheetId="0">#REF!</definedName>
    <definedName name="ooo">#REF!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 localSheetId="0">#REF!</definedName>
    <definedName name="xx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2" l="1"/>
  <c r="E10" i="22"/>
  <c r="D10" i="22"/>
  <c r="C10" i="22"/>
  <c r="B10" i="22"/>
  <c r="F6" i="22"/>
  <c r="F20" i="22" s="1"/>
  <c r="E6" i="22"/>
  <c r="E20" i="22" s="1"/>
  <c r="D6" i="22"/>
  <c r="C6" i="22"/>
  <c r="C20" i="22" s="1"/>
  <c r="B6" i="22"/>
  <c r="B20" i="22" s="1"/>
  <c r="D20" i="22" l="1"/>
</calcChain>
</file>

<file path=xl/sharedStrings.xml><?xml version="1.0" encoding="utf-8"?>
<sst xmlns="http://schemas.openxmlformats.org/spreadsheetml/2006/main" count="31" uniqueCount="22">
  <si>
    <t>UNAM. COOPERACIÓN Y MOVILIDAD INTERNACIONAL</t>
  </si>
  <si>
    <t>CEPE-CU</t>
  </si>
  <si>
    <t>CEPE-Taxco</t>
  </si>
  <si>
    <t>CEPE-Polanco</t>
  </si>
  <si>
    <t>Sedes internacionales</t>
  </si>
  <si>
    <t>Sedes nacionales</t>
  </si>
  <si>
    <t>UNAM-San Antonio</t>
  </si>
  <si>
    <t>UNAM-Canadá</t>
  </si>
  <si>
    <t>UNAM-Chicago</t>
  </si>
  <si>
    <t>UNAM-Seattle</t>
  </si>
  <si>
    <t>UNAM-Costa Rica</t>
  </si>
  <si>
    <t>UNAM-Reino Unido</t>
  </si>
  <si>
    <t>Coordinación de Relaciones y Asuntos Internacionales (CRAI), UNAM.</t>
  </si>
  <si>
    <t>FUENTES:  Centro de Estudios para Extranjeros (CEPE), UNAM.</t>
  </si>
  <si>
    <t>2015-2019</t>
  </si>
  <si>
    <t>Sede</t>
  </si>
  <si>
    <t>UNAM-Los Angeles</t>
  </si>
  <si>
    <t>UNAM-Tucson</t>
  </si>
  <si>
    <t>-</t>
  </si>
  <si>
    <t>UNAM-España</t>
  </si>
  <si>
    <t>Total de estudiantes</t>
  </si>
  <si>
    <t>ESTUDIANTES EXTRANJEROS EN CURSOS IMPARTIDOS EN SEDES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</si>
</sst>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2" fillId="0" borderId="0"/>
    <xf numFmtId="0" fontId="6" fillId="0" borderId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" applyNumberFormat="0" applyAlignment="0" applyProtection="0"/>
    <xf numFmtId="0" fontId="26" fillId="0" borderId="6" applyNumberFormat="0" applyFill="0" applyAlignment="0" applyProtection="0"/>
    <xf numFmtId="40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10" fillId="0" borderId="0" xfId="6818" applyFont="1" applyBorder="1" applyAlignment="1">
      <alignment horizontal="left" vertical="center"/>
    </xf>
    <xf numFmtId="0" fontId="30" fillId="0" borderId="0" xfId="6822" applyFont="1" applyBorder="1" applyAlignment="1">
      <alignment horizontal="center" vertical="center"/>
    </xf>
    <xf numFmtId="0" fontId="29" fillId="0" borderId="0" xfId="6822" applyFont="1" applyBorder="1" applyAlignment="1">
      <alignment vertical="center"/>
    </xf>
    <xf numFmtId="0" fontId="31" fillId="0" borderId="0" xfId="6822" applyFont="1" applyBorder="1" applyAlignment="1">
      <alignment horizontal="center" vertical="center"/>
    </xf>
    <xf numFmtId="0" fontId="32" fillId="0" borderId="0" xfId="6822" applyFont="1" applyBorder="1" applyAlignment="1">
      <alignment vertical="center"/>
    </xf>
    <xf numFmtId="0" fontId="29" fillId="0" borderId="0" xfId="6822" applyFont="1" applyBorder="1" applyAlignment="1">
      <alignment horizontal="right" vertical="center"/>
    </xf>
    <xf numFmtId="0" fontId="28" fillId="2" borderId="0" xfId="6822" applyFont="1" applyFill="1" applyBorder="1" applyAlignment="1">
      <alignment horizontal="center" vertical="center"/>
    </xf>
    <xf numFmtId="0" fontId="5" fillId="2" borderId="0" xfId="6822" applyFont="1" applyFill="1" applyBorder="1" applyAlignment="1">
      <alignment horizontal="center" vertical="center"/>
    </xf>
    <xf numFmtId="0" fontId="28" fillId="0" borderId="0" xfId="6822" applyFont="1" applyBorder="1" applyAlignment="1">
      <alignment horizontal="center" vertical="center"/>
    </xf>
    <xf numFmtId="0" fontId="10" fillId="0" borderId="0" xfId="6822" applyFont="1" applyBorder="1" applyAlignment="1">
      <alignment vertical="center"/>
    </xf>
    <xf numFmtId="0" fontId="7" fillId="0" borderId="0" xfId="6822" applyFont="1" applyBorder="1" applyAlignment="1">
      <alignment vertical="center"/>
    </xf>
    <xf numFmtId="3" fontId="3" fillId="0" borderId="0" xfId="6822" applyNumberFormat="1" applyFont="1" applyBorder="1" applyAlignment="1">
      <alignment vertical="center"/>
    </xf>
    <xf numFmtId="0" fontId="7" fillId="0" borderId="0" xfId="6822" applyFont="1" applyBorder="1" applyAlignment="1">
      <alignment horizontal="center" vertical="center"/>
    </xf>
    <xf numFmtId="0" fontId="8" fillId="0" borderId="0" xfId="6822" applyFont="1" applyBorder="1" applyAlignment="1">
      <alignment vertical="center"/>
    </xf>
    <xf numFmtId="0" fontId="8" fillId="0" borderId="0" xfId="6822" applyFont="1" applyBorder="1" applyAlignment="1">
      <alignment horizontal="left" vertical="center" indent="1"/>
    </xf>
    <xf numFmtId="3" fontId="4" fillId="0" borderId="0" xfId="6822" applyNumberFormat="1" applyFont="1" applyBorder="1" applyAlignment="1">
      <alignment vertical="center"/>
    </xf>
    <xf numFmtId="0" fontId="8" fillId="0" borderId="0" xfId="6822" applyFont="1" applyBorder="1" applyAlignment="1">
      <alignment horizontal="center" vertical="center"/>
    </xf>
    <xf numFmtId="0" fontId="7" fillId="0" borderId="0" xfId="6822" applyFont="1" applyBorder="1" applyAlignment="1">
      <alignment horizontal="left" vertical="center"/>
    </xf>
    <xf numFmtId="3" fontId="4" fillId="0" borderId="0" xfId="6822" applyNumberFormat="1" applyFont="1" applyBorder="1" applyAlignment="1">
      <alignment horizontal="right" vertical="center"/>
    </xf>
    <xf numFmtId="0" fontId="4" fillId="0" borderId="0" xfId="6822" applyFont="1" applyBorder="1" applyAlignment="1">
      <alignment vertical="center"/>
    </xf>
    <xf numFmtId="3" fontId="8" fillId="0" borderId="0" xfId="6822" quotePrefix="1" applyNumberFormat="1" applyFont="1" applyBorder="1" applyAlignment="1">
      <alignment horizontal="right" vertical="center"/>
    </xf>
    <xf numFmtId="0" fontId="4" fillId="0" borderId="0" xfId="6822" quotePrefix="1" applyFont="1" applyBorder="1" applyAlignment="1">
      <alignment horizontal="right" vertical="center"/>
    </xf>
    <xf numFmtId="3" fontId="4" fillId="0" borderId="0" xfId="6822" quotePrefix="1" applyNumberFormat="1" applyFont="1" applyBorder="1" applyAlignment="1">
      <alignment horizontal="right" vertical="center"/>
    </xf>
    <xf numFmtId="0" fontId="7" fillId="2" borderId="0" xfId="6822" applyFont="1" applyFill="1" applyBorder="1" applyAlignment="1">
      <alignment horizontal="left" vertical="center"/>
    </xf>
    <xf numFmtId="3" fontId="7" fillId="2" borderId="0" xfId="6822" applyNumberFormat="1" applyFont="1" applyFill="1" applyBorder="1" applyAlignment="1">
      <alignment vertical="center"/>
    </xf>
    <xf numFmtId="0" fontId="33" fillId="0" borderId="0" xfId="6822" applyFont="1" applyBorder="1" applyAlignment="1">
      <alignment horizontal="center" vertical="center"/>
    </xf>
    <xf numFmtId="0" fontId="6" fillId="0" borderId="0" xfId="6822" applyBorder="1" applyAlignment="1">
      <alignment vertical="center"/>
    </xf>
    <xf numFmtId="0" fontId="27" fillId="0" borderId="0" xfId="0" applyFont="1"/>
    <xf numFmtId="3" fontId="27" fillId="0" borderId="0" xfId="0" applyNumberFormat="1" applyFont="1"/>
    <xf numFmtId="0" fontId="27" fillId="0" borderId="0" xfId="6822" applyFont="1" applyBorder="1" applyAlignment="1">
      <alignment vertical="center"/>
    </xf>
    <xf numFmtId="0" fontId="7" fillId="0" borderId="0" xfId="6822" applyFont="1" applyBorder="1" applyAlignment="1">
      <alignment horizontal="center" vertical="center"/>
    </xf>
    <xf numFmtId="0" fontId="3" fillId="0" borderId="0" xfId="6822" applyFont="1" applyBorder="1" applyAlignment="1">
      <alignment horizontal="center" vertical="center"/>
    </xf>
  </cellXfs>
  <cellStyles count="2012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2"/>
    <cellStyle name="Normal 2 3 2" xfId="1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20121"/>
    <cellStyle name="Normal 32" xfId="20122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18 2" xfId="20123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3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colors>
    <mruColors>
      <color rgb="FF000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9-2020"/>
    </sheetNames>
    <sheetDataSet>
      <sheetData sheetId="0">
        <row r="19">
          <cell r="A19" t="str">
            <v>Académicos de la UNAM en IES del extranjero</v>
          </cell>
          <cell r="B19">
            <v>1307</v>
          </cell>
        </row>
        <row r="20">
          <cell r="A20" t="str">
            <v>Académicos de IES del extranjero en la UNAM</v>
          </cell>
          <cell r="B20">
            <v>1689</v>
          </cell>
        </row>
        <row r="35">
          <cell r="A35" t="str">
            <v>Alumnos de la UNAM en el extranjero</v>
          </cell>
          <cell r="B35">
            <v>3382</v>
          </cell>
        </row>
        <row r="36">
          <cell r="A36" t="str">
            <v>Estudiantes extranjeros en la UNAM</v>
          </cell>
          <cell r="B36">
            <v>8067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23"/>
  <sheetViews>
    <sheetView tabSelected="1" workbookViewId="0">
      <selection sqref="A1:F1"/>
    </sheetView>
  </sheetViews>
  <sheetFormatPr baseColWidth="10" defaultColWidth="10.85546875" defaultRowHeight="15" x14ac:dyDescent="0.25"/>
  <cols>
    <col min="1" max="1" width="28.7109375" style="27" customWidth="1"/>
    <col min="2" max="6" width="14.85546875" style="30" customWidth="1"/>
    <col min="7" max="16384" width="10.85546875" style="27"/>
  </cols>
  <sheetData>
    <row r="1" spans="1:8" s="3" customFormat="1" ht="15" customHeight="1" x14ac:dyDescent="0.25">
      <c r="A1" s="31" t="s">
        <v>0</v>
      </c>
      <c r="B1" s="31"/>
      <c r="C1" s="31"/>
      <c r="D1" s="31"/>
      <c r="E1" s="31"/>
      <c r="F1" s="31"/>
      <c r="G1" s="2"/>
      <c r="H1" s="2"/>
    </row>
    <row r="2" spans="1:8" s="3" customFormat="1" ht="15" customHeight="1" x14ac:dyDescent="0.25">
      <c r="A2" s="31" t="s">
        <v>21</v>
      </c>
      <c r="B2" s="31"/>
      <c r="C2" s="31"/>
      <c r="D2" s="31"/>
      <c r="E2" s="31"/>
      <c r="F2" s="31"/>
      <c r="G2" s="2"/>
      <c r="H2" s="2"/>
    </row>
    <row r="3" spans="1:8" s="5" customFormat="1" ht="15" customHeight="1" x14ac:dyDescent="0.25">
      <c r="A3" s="32" t="s">
        <v>14</v>
      </c>
      <c r="B3" s="32"/>
      <c r="C3" s="32"/>
      <c r="D3" s="32"/>
      <c r="E3" s="32"/>
      <c r="F3" s="32"/>
      <c r="G3" s="4"/>
      <c r="H3" s="4"/>
    </row>
    <row r="4" spans="1:8" s="3" customFormat="1" ht="12.95" customHeight="1" x14ac:dyDescent="0.25">
      <c r="A4" s="6"/>
      <c r="B4" s="4"/>
      <c r="C4" s="4"/>
      <c r="D4" s="4"/>
      <c r="E4" s="4"/>
      <c r="F4" s="4"/>
      <c r="G4" s="2"/>
      <c r="H4" s="2"/>
    </row>
    <row r="5" spans="1:8" s="10" customFormat="1" ht="15" customHeight="1" x14ac:dyDescent="0.25">
      <c r="A5" s="7" t="s">
        <v>15</v>
      </c>
      <c r="B5" s="8">
        <v>2015</v>
      </c>
      <c r="C5" s="8">
        <v>2016</v>
      </c>
      <c r="D5" s="8">
        <v>2017</v>
      </c>
      <c r="E5" s="8">
        <v>2018</v>
      </c>
      <c r="F5" s="8">
        <v>2019</v>
      </c>
      <c r="G5" s="9"/>
      <c r="H5" s="9"/>
    </row>
    <row r="6" spans="1:8" s="14" customFormat="1" ht="15" customHeight="1" x14ac:dyDescent="0.25">
      <c r="A6" s="11" t="s">
        <v>5</v>
      </c>
      <c r="B6" s="12">
        <f t="shared" ref="B6" si="0">SUM(B7:B9)</f>
        <v>2588</v>
      </c>
      <c r="C6" s="12">
        <f>SUM(C7:C9)</f>
        <v>2482</v>
      </c>
      <c r="D6" s="12">
        <f>SUM(D7:D9)</f>
        <v>2442</v>
      </c>
      <c r="E6" s="12">
        <f>SUM(E7:E9)</f>
        <v>2306</v>
      </c>
      <c r="F6" s="12">
        <f>SUM(F7:F9)</f>
        <v>2461</v>
      </c>
      <c r="G6" s="13"/>
      <c r="H6" s="13"/>
    </row>
    <row r="7" spans="1:8" s="14" customFormat="1" ht="15" customHeight="1" x14ac:dyDescent="0.25">
      <c r="A7" s="15" t="s">
        <v>1</v>
      </c>
      <c r="B7" s="16">
        <v>1691</v>
      </c>
      <c r="C7" s="16">
        <v>1746</v>
      </c>
      <c r="D7" s="16">
        <v>1582</v>
      </c>
      <c r="E7" s="16">
        <v>1501</v>
      </c>
      <c r="F7" s="16">
        <v>1661</v>
      </c>
      <c r="G7" s="13"/>
      <c r="H7" s="13"/>
    </row>
    <row r="8" spans="1:8" s="14" customFormat="1" ht="15" customHeight="1" x14ac:dyDescent="0.25">
      <c r="A8" s="15" t="s">
        <v>3</v>
      </c>
      <c r="B8" s="16">
        <v>613</v>
      </c>
      <c r="C8" s="16">
        <v>666</v>
      </c>
      <c r="D8" s="16">
        <v>769</v>
      </c>
      <c r="E8" s="16">
        <v>734</v>
      </c>
      <c r="F8" s="16">
        <v>726</v>
      </c>
      <c r="G8" s="17"/>
      <c r="H8" s="17"/>
    </row>
    <row r="9" spans="1:8" s="14" customFormat="1" ht="15" customHeight="1" x14ac:dyDescent="0.25">
      <c r="A9" s="15" t="s">
        <v>2</v>
      </c>
      <c r="B9" s="16">
        <v>284</v>
      </c>
      <c r="C9" s="16">
        <v>70</v>
      </c>
      <c r="D9" s="16">
        <v>91</v>
      </c>
      <c r="E9" s="16">
        <v>71</v>
      </c>
      <c r="F9" s="16">
        <v>74</v>
      </c>
      <c r="G9" s="13"/>
      <c r="H9" s="13"/>
    </row>
    <row r="10" spans="1:8" s="14" customFormat="1" ht="15" customHeight="1" x14ac:dyDescent="0.25">
      <c r="A10" s="18" t="s">
        <v>4</v>
      </c>
      <c r="B10" s="12">
        <f>SUM(B11:B19)</f>
        <v>3407</v>
      </c>
      <c r="C10" s="12">
        <f>SUM(C11:C19)</f>
        <v>3749</v>
      </c>
      <c r="D10" s="12">
        <f>SUM(D11:D19)</f>
        <v>3489</v>
      </c>
      <c r="E10" s="12">
        <f>SUM(E11:E19)</f>
        <v>3996</v>
      </c>
      <c r="F10" s="12">
        <f>SUM(F11:F19)</f>
        <v>4267</v>
      </c>
      <c r="G10" s="13"/>
      <c r="H10" s="13"/>
    </row>
    <row r="11" spans="1:8" s="14" customFormat="1" ht="15" customHeight="1" x14ac:dyDescent="0.25">
      <c r="A11" s="15" t="s">
        <v>6</v>
      </c>
      <c r="B11" s="16">
        <v>209</v>
      </c>
      <c r="C11" s="16">
        <v>142</v>
      </c>
      <c r="D11" s="16">
        <v>440</v>
      </c>
      <c r="E11" s="19">
        <v>462</v>
      </c>
      <c r="F11" s="19">
        <v>382</v>
      </c>
      <c r="G11" s="13"/>
      <c r="H11" s="13"/>
    </row>
    <row r="12" spans="1:8" s="14" customFormat="1" ht="15" customHeight="1" x14ac:dyDescent="0.25">
      <c r="A12" s="15" t="s">
        <v>7</v>
      </c>
      <c r="B12" s="16">
        <v>489</v>
      </c>
      <c r="C12" s="16">
        <v>741</v>
      </c>
      <c r="D12" s="16">
        <v>732</v>
      </c>
      <c r="E12" s="19">
        <v>791</v>
      </c>
      <c r="F12" s="19">
        <v>805</v>
      </c>
      <c r="G12" s="13"/>
      <c r="H12" s="13"/>
    </row>
    <row r="13" spans="1:8" s="14" customFormat="1" ht="15" customHeight="1" x14ac:dyDescent="0.25">
      <c r="A13" s="15" t="s">
        <v>8</v>
      </c>
      <c r="B13" s="16">
        <v>1740</v>
      </c>
      <c r="C13" s="16">
        <v>1872</v>
      </c>
      <c r="D13" s="16">
        <v>1427</v>
      </c>
      <c r="E13" s="19">
        <v>1890</v>
      </c>
      <c r="F13" s="19">
        <v>2187</v>
      </c>
      <c r="G13" s="13"/>
      <c r="H13" s="13"/>
    </row>
    <row r="14" spans="1:8" s="14" customFormat="1" ht="15" customHeight="1" x14ac:dyDescent="0.25">
      <c r="A14" s="15" t="s">
        <v>16</v>
      </c>
      <c r="B14" s="20">
        <v>163</v>
      </c>
      <c r="C14" s="20">
        <v>273</v>
      </c>
      <c r="D14" s="20">
        <v>388</v>
      </c>
      <c r="E14" s="19">
        <v>556</v>
      </c>
      <c r="F14" s="19">
        <v>446</v>
      </c>
      <c r="G14" s="13"/>
      <c r="H14" s="13"/>
    </row>
    <row r="15" spans="1:8" s="14" customFormat="1" ht="15" customHeight="1" x14ac:dyDescent="0.25">
      <c r="A15" s="15" t="s">
        <v>9</v>
      </c>
      <c r="B15" s="20">
        <v>568</v>
      </c>
      <c r="C15" s="20">
        <v>584</v>
      </c>
      <c r="D15" s="20">
        <v>32</v>
      </c>
      <c r="E15" s="19">
        <v>35</v>
      </c>
      <c r="F15" s="19">
        <v>43</v>
      </c>
      <c r="G15" s="13"/>
      <c r="H15" s="13"/>
    </row>
    <row r="16" spans="1:8" s="14" customFormat="1" ht="15" customHeight="1" x14ac:dyDescent="0.25">
      <c r="A16" s="15" t="s">
        <v>17</v>
      </c>
      <c r="B16" s="21" t="s">
        <v>18</v>
      </c>
      <c r="C16" s="20">
        <v>4</v>
      </c>
      <c r="D16" s="22" t="s">
        <v>18</v>
      </c>
      <c r="E16" s="22" t="s">
        <v>18</v>
      </c>
      <c r="F16" s="22">
        <v>16</v>
      </c>
      <c r="G16" s="13"/>
      <c r="H16" s="13"/>
    </row>
    <row r="17" spans="1:8" s="14" customFormat="1" ht="15" customHeight="1" x14ac:dyDescent="0.25">
      <c r="A17" s="15" t="s">
        <v>19</v>
      </c>
      <c r="B17" s="20">
        <v>55</v>
      </c>
      <c r="C17" s="22" t="s">
        <v>18</v>
      </c>
      <c r="D17" s="22" t="s">
        <v>18</v>
      </c>
      <c r="E17" s="22" t="s">
        <v>18</v>
      </c>
      <c r="F17" s="22" t="s">
        <v>18</v>
      </c>
      <c r="G17" s="13"/>
      <c r="H17" s="13"/>
    </row>
    <row r="18" spans="1:8" s="14" customFormat="1" ht="15" customHeight="1" x14ac:dyDescent="0.25">
      <c r="A18" s="15" t="s">
        <v>10</v>
      </c>
      <c r="B18" s="20">
        <v>183</v>
      </c>
      <c r="C18" s="20">
        <v>124</v>
      </c>
      <c r="D18" s="20">
        <v>470</v>
      </c>
      <c r="E18" s="19">
        <v>182</v>
      </c>
      <c r="F18" s="19">
        <v>388</v>
      </c>
      <c r="G18" s="13"/>
      <c r="H18" s="13"/>
    </row>
    <row r="19" spans="1:8" s="14" customFormat="1" ht="15" customHeight="1" x14ac:dyDescent="0.25">
      <c r="A19" s="15" t="s">
        <v>11</v>
      </c>
      <c r="B19" s="21" t="s">
        <v>18</v>
      </c>
      <c r="C19" s="20">
        <v>9</v>
      </c>
      <c r="D19" s="22" t="s">
        <v>18</v>
      </c>
      <c r="E19" s="19">
        <v>80</v>
      </c>
      <c r="F19" s="23" t="s">
        <v>18</v>
      </c>
      <c r="G19" s="13"/>
      <c r="H19" s="13"/>
    </row>
    <row r="20" spans="1:8" s="14" customFormat="1" ht="15" customHeight="1" x14ac:dyDescent="0.25">
      <c r="A20" s="24" t="s">
        <v>20</v>
      </c>
      <c r="B20" s="25">
        <f t="shared" ref="B20:F20" si="1">B6+B10</f>
        <v>5995</v>
      </c>
      <c r="C20" s="25">
        <f t="shared" si="1"/>
        <v>6231</v>
      </c>
      <c r="D20" s="25">
        <f t="shared" si="1"/>
        <v>5931</v>
      </c>
      <c r="E20" s="25">
        <f t="shared" si="1"/>
        <v>6302</v>
      </c>
      <c r="F20" s="25">
        <f t="shared" si="1"/>
        <v>6728</v>
      </c>
      <c r="G20" s="13"/>
      <c r="H20" s="13"/>
    </row>
    <row r="21" spans="1:8" ht="12" customHeight="1" x14ac:dyDescent="0.25">
      <c r="A21" s="18"/>
      <c r="B21" s="12"/>
      <c r="C21" s="12"/>
      <c r="D21" s="12"/>
      <c r="E21" s="12"/>
      <c r="F21" s="12"/>
      <c r="G21" s="26"/>
      <c r="H21" s="26"/>
    </row>
    <row r="22" spans="1:8" customFormat="1" ht="12.95" customHeight="1" x14ac:dyDescent="0.25">
      <c r="A22" s="1" t="s">
        <v>13</v>
      </c>
      <c r="F22" s="28"/>
    </row>
    <row r="23" spans="1:8" customFormat="1" ht="12.95" customHeight="1" x14ac:dyDescent="0.25">
      <c r="A23" s="1" t="s">
        <v>12</v>
      </c>
      <c r="F23" s="29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crai ext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usuario</cp:lastModifiedBy>
  <cp:lastPrinted>2019-07-04T20:46:17Z</cp:lastPrinted>
  <dcterms:created xsi:type="dcterms:W3CDTF">2019-04-08T20:07:57Z</dcterms:created>
  <dcterms:modified xsi:type="dcterms:W3CDTF">2020-06-11T19:43:54Z</dcterms:modified>
</cp:coreProperties>
</file>