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 firstSheet="9" activeTab="9"/>
  </bookViews>
  <sheets>
    <sheet name="1.acad x figura" sheetId="1" r:id="rId1"/>
    <sheet name="2.acad x grado" sheetId="2" r:id="rId2"/>
    <sheet name="3.inv x grado" sheetId="3" r:id="rId3"/>
    <sheet name="4.prof x grado" sheetId="22" r:id="rId4"/>
    <sheet name="5.téc x grado" sheetId="5" r:id="rId5"/>
    <sheet name="6.inv_tesis" sheetId="6" r:id="rId6"/>
    <sheet name="7.prof_tesis" sheetId="7" r:id="rId7"/>
    <sheet name="8.inv_asig_unam" sheetId="8" r:id="rId8"/>
    <sheet name="10.prof_asig_unam" sheetId="9" r:id="rId9"/>
    <sheet name="21.acad sedes" sheetId="20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5" l="1"/>
  <c r="D29" i="5"/>
  <c r="C29" i="5"/>
  <c r="E17" i="5"/>
  <c r="D17" i="5"/>
  <c r="E30" i="3" l="1"/>
  <c r="D30" i="3"/>
  <c r="F10" i="7" l="1"/>
  <c r="F34" i="5" l="1"/>
  <c r="F33" i="5"/>
  <c r="F32" i="5"/>
  <c r="F31" i="5"/>
  <c r="B29" i="5"/>
  <c r="F18" i="9" l="1"/>
  <c r="F17" i="9"/>
  <c r="F16" i="9"/>
  <c r="F15" i="9"/>
  <c r="F14" i="9"/>
  <c r="F13" i="9"/>
  <c r="D9" i="7"/>
  <c r="F19" i="7"/>
  <c r="F18" i="7"/>
  <c r="F17" i="7"/>
  <c r="F16" i="7"/>
  <c r="F15" i="7"/>
  <c r="F14" i="7"/>
  <c r="F12" i="7"/>
  <c r="F11" i="7"/>
  <c r="D21" i="7"/>
  <c r="E13" i="7"/>
  <c r="D13" i="7"/>
  <c r="C13" i="7"/>
  <c r="B13" i="7"/>
  <c r="F13" i="7" s="1"/>
  <c r="H33" i="8" l="1"/>
  <c r="H32" i="8"/>
  <c r="H31" i="8"/>
  <c r="F28" i="6" l="1"/>
  <c r="E16" i="6"/>
  <c r="D16" i="6"/>
  <c r="F33" i="6"/>
  <c r="F32" i="6"/>
  <c r="F31" i="6"/>
  <c r="F30" i="6"/>
  <c r="F29" i="6"/>
  <c r="F27" i="6"/>
  <c r="F26" i="6"/>
  <c r="F25" i="6"/>
  <c r="F24" i="6"/>
  <c r="F23" i="6"/>
  <c r="F22" i="6"/>
  <c r="F21" i="6"/>
  <c r="F20" i="6"/>
  <c r="F19" i="6"/>
  <c r="F18" i="6"/>
  <c r="F17" i="6"/>
  <c r="F15" i="6"/>
  <c r="F14" i="6"/>
  <c r="F13" i="6"/>
  <c r="F12" i="6"/>
  <c r="F11" i="6"/>
  <c r="F10" i="6"/>
  <c r="F9" i="6"/>
  <c r="F7" i="6"/>
  <c r="C28" i="6"/>
  <c r="B28" i="6"/>
  <c r="F38" i="3"/>
  <c r="E9" i="3"/>
  <c r="D9" i="3"/>
  <c r="C9" i="3"/>
  <c r="F35" i="3"/>
  <c r="F34" i="3"/>
  <c r="F33" i="3"/>
  <c r="D10" i="20" l="1"/>
  <c r="C10" i="20"/>
  <c r="B10" i="20"/>
  <c r="F29" i="2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2" i="2"/>
  <c r="F11" i="2"/>
  <c r="F10" i="2"/>
  <c r="F8" i="2"/>
  <c r="E9" i="2"/>
  <c r="D9" i="2"/>
  <c r="C9" i="2"/>
  <c r="B9" i="2"/>
  <c r="E8" i="1"/>
  <c r="D9" i="1"/>
  <c r="C9" i="1"/>
  <c r="B9" i="1"/>
  <c r="F9" i="2" l="1"/>
  <c r="E9" i="1"/>
  <c r="C9" i="7"/>
  <c r="C21" i="7" s="1"/>
  <c r="E9" i="7"/>
  <c r="E21" i="7" s="1"/>
  <c r="B9" i="7"/>
  <c r="C16" i="6"/>
  <c r="B16" i="6"/>
  <c r="F16" i="6" s="1"/>
  <c r="C8" i="6"/>
  <c r="D8" i="6"/>
  <c r="D35" i="6" s="1"/>
  <c r="E8" i="6"/>
  <c r="E35" i="6" s="1"/>
  <c r="B8" i="6"/>
  <c r="F38" i="5"/>
  <c r="F37" i="5"/>
  <c r="F36" i="5"/>
  <c r="F35" i="5"/>
  <c r="F30" i="5"/>
  <c r="F28" i="5"/>
  <c r="F27" i="5"/>
  <c r="F26" i="5"/>
  <c r="F25" i="5"/>
  <c r="F24" i="5"/>
  <c r="F23" i="5"/>
  <c r="F22" i="5"/>
  <c r="F21" i="5"/>
  <c r="F20" i="5"/>
  <c r="F19" i="5"/>
  <c r="F18" i="5"/>
  <c r="C17" i="5"/>
  <c r="B17" i="5"/>
  <c r="F16" i="5"/>
  <c r="F15" i="5"/>
  <c r="F14" i="5"/>
  <c r="F13" i="5"/>
  <c r="F12" i="5"/>
  <c r="F11" i="5"/>
  <c r="F10" i="5"/>
  <c r="C9" i="5"/>
  <c r="C40" i="5" s="1"/>
  <c r="D9" i="5"/>
  <c r="D40" i="5" s="1"/>
  <c r="E9" i="5"/>
  <c r="B9" i="5"/>
  <c r="F8" i="5"/>
  <c r="D19" i="22"/>
  <c r="D18" i="22"/>
  <c r="D17" i="22"/>
  <c r="D16" i="22"/>
  <c r="D15" i="22"/>
  <c r="D14" i="22"/>
  <c r="D13" i="22"/>
  <c r="C12" i="22"/>
  <c r="B12" i="22"/>
  <c r="D12" i="22" s="1"/>
  <c r="D11" i="22"/>
  <c r="D10" i="22"/>
  <c r="D9" i="22"/>
  <c r="D8" i="22"/>
  <c r="C7" i="22"/>
  <c r="B7" i="22"/>
  <c r="F37" i="3"/>
  <c r="F36" i="3"/>
  <c r="F32" i="3"/>
  <c r="F31" i="3"/>
  <c r="F30" i="3" s="1"/>
  <c r="C40" i="3"/>
  <c r="F29" i="3"/>
  <c r="F28" i="3"/>
  <c r="F27" i="3"/>
  <c r="F26" i="3"/>
  <c r="F25" i="3"/>
  <c r="F24" i="3"/>
  <c r="F23" i="3"/>
  <c r="F22" i="3"/>
  <c r="F21" i="3"/>
  <c r="F20" i="3"/>
  <c r="F19" i="3"/>
  <c r="F18" i="3"/>
  <c r="F16" i="3"/>
  <c r="C17" i="3"/>
  <c r="D17" i="3"/>
  <c r="E17" i="3"/>
  <c r="B17" i="3"/>
  <c r="F11" i="3"/>
  <c r="F12" i="3"/>
  <c r="F13" i="3"/>
  <c r="F14" i="3"/>
  <c r="F15" i="3"/>
  <c r="F10" i="3"/>
  <c r="F9" i="3"/>
  <c r="F8" i="3"/>
  <c r="C30" i="2"/>
  <c r="D30" i="2"/>
  <c r="E30" i="2"/>
  <c r="F39" i="2"/>
  <c r="F38" i="2"/>
  <c r="F37" i="2"/>
  <c r="F36" i="2"/>
  <c r="F35" i="2"/>
  <c r="F33" i="2"/>
  <c r="F34" i="2"/>
  <c r="F32" i="2"/>
  <c r="F31" i="2"/>
  <c r="B30" i="2"/>
  <c r="E17" i="2"/>
  <c r="D17" i="2"/>
  <c r="C17" i="2"/>
  <c r="B17" i="2"/>
  <c r="D30" i="1"/>
  <c r="B30" i="1"/>
  <c r="E39" i="1"/>
  <c r="E38" i="1"/>
  <c r="E37" i="1"/>
  <c r="E36" i="1"/>
  <c r="E35" i="1"/>
  <c r="E33" i="1"/>
  <c r="E34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D17" i="1"/>
  <c r="C17" i="1"/>
  <c r="C41" i="1" s="1"/>
  <c r="B17" i="1"/>
  <c r="E17" i="1" s="1"/>
  <c r="E11" i="1"/>
  <c r="E12" i="1"/>
  <c r="E13" i="1"/>
  <c r="E14" i="1"/>
  <c r="E15" i="1"/>
  <c r="E16" i="1"/>
  <c r="E10" i="1"/>
  <c r="E41" i="20"/>
  <c r="E40" i="20"/>
  <c r="E39" i="20"/>
  <c r="E38" i="20"/>
  <c r="E37" i="20"/>
  <c r="E36" i="20"/>
  <c r="E35" i="20"/>
  <c r="E34" i="20"/>
  <c r="E33" i="20"/>
  <c r="E32" i="20"/>
  <c r="E31" i="20"/>
  <c r="B30" i="20"/>
  <c r="E29" i="20"/>
  <c r="E28" i="20"/>
  <c r="D27" i="20"/>
  <c r="B27" i="20"/>
  <c r="D15" i="20"/>
  <c r="C15" i="20"/>
  <c r="C8" i="20" s="1"/>
  <c r="B15" i="20"/>
  <c r="E26" i="20"/>
  <c r="E25" i="20"/>
  <c r="E24" i="20"/>
  <c r="E23" i="20"/>
  <c r="E22" i="20"/>
  <c r="E21" i="20"/>
  <c r="E20" i="20"/>
  <c r="E19" i="20"/>
  <c r="E18" i="20"/>
  <c r="E17" i="20"/>
  <c r="E16" i="20"/>
  <c r="E14" i="20"/>
  <c r="E13" i="20"/>
  <c r="E12" i="20"/>
  <c r="E11" i="20"/>
  <c r="E10" i="20"/>
  <c r="E12" i="9"/>
  <c r="E20" i="9" s="1"/>
  <c r="D12" i="9"/>
  <c r="C12" i="9"/>
  <c r="B12" i="9"/>
  <c r="D29" i="8"/>
  <c r="E29" i="8"/>
  <c r="C16" i="8"/>
  <c r="C29" i="8"/>
  <c r="G29" i="8"/>
  <c r="B29" i="8"/>
  <c r="F9" i="7" l="1"/>
  <c r="F21" i="7" s="1"/>
  <c r="B21" i="7"/>
  <c r="D41" i="1"/>
  <c r="F29" i="5"/>
  <c r="C35" i="6"/>
  <c r="D7" i="22"/>
  <c r="D21" i="22" s="1"/>
  <c r="B40" i="3"/>
  <c r="F17" i="3"/>
  <c r="D8" i="20"/>
  <c r="B8" i="20"/>
  <c r="E27" i="20"/>
  <c r="E41" i="2"/>
  <c r="C41" i="2"/>
  <c r="D41" i="2"/>
  <c r="F17" i="2"/>
  <c r="E40" i="5"/>
  <c r="F17" i="5"/>
  <c r="F9" i="5"/>
  <c r="F12" i="9"/>
  <c r="B21" i="22"/>
  <c r="C21" i="22"/>
  <c r="B35" i="6"/>
  <c r="F8" i="6"/>
  <c r="F35" i="6" s="1"/>
  <c r="E30" i="1"/>
  <c r="E41" i="1" s="1"/>
  <c r="E15" i="20"/>
  <c r="F30" i="2"/>
  <c r="B40" i="5"/>
  <c r="G16" i="8"/>
  <c r="B16" i="8"/>
  <c r="E16" i="8"/>
  <c r="F10" i="9"/>
  <c r="D16" i="8"/>
  <c r="F40" i="5" l="1"/>
  <c r="F41" i="2"/>
  <c r="F11" i="9"/>
  <c r="H34" i="8" l="1"/>
  <c r="F16" i="8" l="1"/>
  <c r="E9" i="20"/>
  <c r="E8" i="20" s="1"/>
  <c r="C30" i="20"/>
  <c r="D30" i="20"/>
  <c r="E30" i="20" l="1"/>
  <c r="B43" i="20"/>
  <c r="D43" i="20"/>
  <c r="C43" i="20"/>
  <c r="E43" i="20" l="1"/>
  <c r="B7" i="9" l="1"/>
  <c r="B20" i="9" s="1"/>
  <c r="C7" i="9"/>
  <c r="C20" i="9" s="1"/>
  <c r="D7" i="9"/>
  <c r="D20" i="9" s="1"/>
  <c r="F8" i="9"/>
  <c r="F9" i="9"/>
  <c r="F7" i="9" l="1"/>
  <c r="F20" i="9" s="1"/>
  <c r="H7" i="8"/>
  <c r="H9" i="8"/>
  <c r="H10" i="8"/>
  <c r="H11" i="8"/>
  <c r="H12" i="8"/>
  <c r="H14" i="8"/>
  <c r="H15" i="8"/>
  <c r="H17" i="8"/>
  <c r="H18" i="8"/>
  <c r="H19" i="8"/>
  <c r="H20" i="8"/>
  <c r="H21" i="8"/>
  <c r="H22" i="8"/>
  <c r="H23" i="8"/>
  <c r="H24" i="8"/>
  <c r="H25" i="8"/>
  <c r="H26" i="8"/>
  <c r="H27" i="8"/>
  <c r="H28" i="8"/>
  <c r="H30" i="8"/>
  <c r="H35" i="8"/>
  <c r="H36" i="8"/>
  <c r="H37" i="8"/>
  <c r="H16" i="8" l="1"/>
  <c r="B41" i="2" l="1"/>
  <c r="B41" i="1" l="1"/>
  <c r="D40" i="3" l="1"/>
  <c r="H29" i="8"/>
  <c r="F40" i="3" l="1"/>
  <c r="E40" i="3"/>
  <c r="H13" i="8" l="1"/>
  <c r="E8" i="8"/>
  <c r="E39" i="8" s="1"/>
  <c r="F8" i="8"/>
  <c r="F39" i="8" s="1"/>
  <c r="G8" i="8"/>
  <c r="G39" i="8" s="1"/>
  <c r="D8" i="8"/>
  <c r="D39" i="8" s="1"/>
  <c r="B39" i="8"/>
  <c r="C8" i="8"/>
  <c r="C39" i="8" s="1"/>
  <c r="H8" i="8" l="1"/>
  <c r="H39" i="8" s="1"/>
</calcChain>
</file>

<file path=xl/sharedStrings.xml><?xml version="1.0" encoding="utf-8"?>
<sst xmlns="http://schemas.openxmlformats.org/spreadsheetml/2006/main" count="352" uniqueCount="66">
  <si>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</si>
  <si>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</si>
  <si>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</si>
  <si>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</si>
  <si>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</si>
  <si>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</si>
  <si>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</si>
  <si>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</si>
  <si>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</si>
  <si>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</si>
  <si>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</si>
  <si>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</si>
  <si>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</si>
  <si>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</si>
  <si>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</si>
  <si>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</si>
  <si>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</si>
  <si>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</si>
  <si>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</si>
  <si>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</si>
  <si>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</si>
  <si>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</si>
  <si>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</si>
  <si>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</si>
  <si>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</si>
  <si>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</si>
  <si>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</si>
  <si>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</si>
  <si>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</si>
  <si>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</si>
  <si>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</si>
  <si>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</si>
  <si>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</si>
  <si>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</si>
  <si>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</si>
  <si>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Técnicos académicos</t>
  </si>
  <si>
    <t>Profesores</t>
  </si>
  <si>
    <t>Investigadores</t>
  </si>
  <si>
    <t>Entidad académica</t>
  </si>
  <si>
    <t>ACADÉMICOS POR FIGURA</t>
  </si>
  <si>
    <t>UNAM. SUBSISTEMA DE HUMANIDADES</t>
  </si>
  <si>
    <t>Doctorado</t>
  </si>
  <si>
    <t>Maestría</t>
  </si>
  <si>
    <t>Licenciatura</t>
  </si>
  <si>
    <t>Sin estudios superiores</t>
  </si>
  <si>
    <t>ACADÉMICOS POR NIVEL DE ESTUDIOS</t>
  </si>
  <si>
    <t>INVESTIGADORES POR NIVEL DE ESTUDIOS</t>
  </si>
  <si>
    <t>PROFESORES POR NIVEL DE ESTUDIOS</t>
  </si>
  <si>
    <t>Programa Universitario de Estudios sobre la Ciudad</t>
  </si>
  <si>
    <t>TÉCNICOS ACADÉMICOS POR NIVEL DE ESTUDIOS</t>
  </si>
  <si>
    <t>Examen de candidatura a doctorado</t>
  </si>
  <si>
    <t>TESIS DIRIGIDAS POR INVESTIGADORES</t>
  </si>
  <si>
    <t>TESIS DIRIGIDAS POR PROFESORES</t>
  </si>
  <si>
    <t>Otras</t>
  </si>
  <si>
    <t>Especialización</t>
  </si>
  <si>
    <t>Bachillerato</t>
  </si>
  <si>
    <t>ASIGNATURAS IMPARTIDAS POR INVESTIGADORES EN LA UNAM</t>
  </si>
  <si>
    <t>ASIGNATURAS IMPARTIDAS POR PROFESORES EN LA UNAM</t>
  </si>
  <si>
    <t>Unidad Académica de Estudios Regionales, Jiquilpan, Michoacán.</t>
  </si>
  <si>
    <t>Instituto de Investigaciones Estéticas, Oaxaca</t>
  </si>
  <si>
    <t>SEDES FORÁNEAS</t>
  </si>
  <si>
    <t>CAMPUS CIUDAD UNIVERSITARIA</t>
  </si>
  <si>
    <t>ACADÉMICOS EN CIUDAD UNIVERSITARIA Y SEDES FORÁNEAS</t>
  </si>
  <si>
    <t>Centro Regional de Investigaciones Multidisciplinarias</t>
  </si>
  <si>
    <t>Programa Universitario de Estudios del Desarrollo</t>
  </si>
  <si>
    <t>Unidad Académica de Estudios Regionales, Jiquilpan,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</si>
</sst>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1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25" fillId="5" borderId="0" applyNumberFormat="0" applyBorder="0" applyAlignment="0" applyProtection="0"/>
    <xf numFmtId="0" fontId="1" fillId="9" borderId="8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3" fontId="6" fillId="0" borderId="0" xfId="1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/>
    <xf numFmtId="0" fontId="2" fillId="0" borderId="0" xfId="0" applyFont="1" applyAlignment="1">
      <alignment horizontal="right" indent="1"/>
    </xf>
    <xf numFmtId="3" fontId="2" fillId="0" borderId="0" xfId="0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0" xfId="2" applyFont="1"/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1" fontId="2" fillId="0" borderId="0" xfId="2" applyNumberFormat="1" applyFont="1"/>
    <xf numFmtId="3" fontId="2" fillId="0" borderId="0" xfId="2" applyNumberFormat="1" applyFont="1" applyAlignment="1"/>
    <xf numFmtId="3" fontId="2" fillId="0" borderId="0" xfId="0" applyNumberFormat="1" applyFont="1" applyAlignment="1">
      <alignment vertical="center"/>
    </xf>
    <xf numFmtId="0" fontId="4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3" fontId="2" fillId="0" borderId="0" xfId="0" applyNumberFormat="1" applyFont="1" applyAlignment="1">
      <alignment horizontal="right" indent="1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2" fillId="0" borderId="0" xfId="2" applyFont="1" applyBorder="1" applyAlignment="1">
      <alignment vertical="center"/>
    </xf>
    <xf numFmtId="0" fontId="3" fillId="0" borderId="0" xfId="2" applyFont="1" applyAlignment="1">
      <alignment horizontal="centerContinuous" vertical="center"/>
    </xf>
    <xf numFmtId="0" fontId="4" fillId="0" borderId="0" xfId="2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wrapText="1"/>
    </xf>
    <xf numFmtId="3" fontId="4" fillId="0" borderId="0" xfId="36" applyNumberFormat="1" applyFont="1" applyFill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center" vertical="center"/>
    </xf>
    <xf numFmtId="3" fontId="2" fillId="0" borderId="0" xfId="0" applyNumberFormat="1" applyFont="1" applyFill="1" applyAlignment="1"/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37" applyFont="1" applyAlignment="1">
      <alignment vertical="center"/>
    </xf>
    <xf numFmtId="0" fontId="2" fillId="0" borderId="0" xfId="37" applyFont="1" applyFill="1" applyAlignment="1">
      <alignment vertical="center"/>
    </xf>
    <xf numFmtId="3" fontId="2" fillId="0" borderId="0" xfId="37" applyNumberFormat="1" applyFont="1" applyAlignment="1">
      <alignment vertical="center"/>
    </xf>
    <xf numFmtId="3" fontId="2" fillId="0" borderId="0" xfId="37" applyNumberFormat="1" applyFont="1" applyFill="1" applyAlignment="1">
      <alignment vertical="center"/>
    </xf>
    <xf numFmtId="0" fontId="4" fillId="0" borderId="0" xfId="37" applyFont="1" applyAlignment="1">
      <alignment vertical="center"/>
    </xf>
    <xf numFmtId="3" fontId="4" fillId="2" borderId="0" xfId="37" applyNumberFormat="1" applyFont="1" applyFill="1" applyAlignment="1">
      <alignment vertical="center"/>
    </xf>
    <xf numFmtId="0" fontId="4" fillId="2" borderId="0" xfId="37" applyFont="1" applyFill="1" applyAlignment="1">
      <alignment vertical="center"/>
    </xf>
    <xf numFmtId="0" fontId="3" fillId="0" borderId="0" xfId="37" applyFont="1" applyAlignment="1">
      <alignment horizontal="centerContinuous" vertical="center"/>
    </xf>
    <xf numFmtId="0" fontId="3" fillId="0" borderId="0" xfId="37" applyFont="1" applyFill="1" applyAlignment="1">
      <alignment horizontal="centerContinuous" vertical="center"/>
    </xf>
    <xf numFmtId="0" fontId="4" fillId="0" borderId="0" xfId="37" applyFont="1" applyAlignment="1">
      <alignment horizontal="center" vertical="center"/>
    </xf>
    <xf numFmtId="0" fontId="4" fillId="0" borderId="0" xfId="37" applyFont="1" applyFill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37" applyFont="1" applyBorder="1" applyAlignment="1">
      <alignment vertical="center"/>
    </xf>
    <xf numFmtId="3" fontId="4" fillId="0" borderId="0" xfId="37" applyNumberFormat="1" applyFont="1" applyFill="1" applyBorder="1" applyAlignment="1">
      <alignment vertical="center"/>
    </xf>
    <xf numFmtId="0" fontId="4" fillId="0" borderId="0" xfId="37" applyFont="1" applyBorder="1" applyAlignment="1">
      <alignment horizontal="left" vertical="center" indent="1"/>
    </xf>
    <xf numFmtId="0" fontId="2" fillId="0" borderId="0" xfId="37" applyFont="1" applyBorder="1" applyAlignment="1">
      <alignment horizontal="left" vertical="center" indent="2"/>
    </xf>
    <xf numFmtId="3" fontId="2" fillId="0" borderId="0" xfId="3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37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37" applyNumberFormat="1" applyFont="1" applyBorder="1" applyAlignment="1">
      <alignment vertical="center"/>
    </xf>
    <xf numFmtId="0" fontId="2" fillId="0" borderId="0" xfId="37" applyFont="1" applyBorder="1" applyAlignment="1">
      <alignment horizontal="left" vertical="center" indent="1"/>
    </xf>
    <xf numFmtId="0" fontId="2" fillId="0" borderId="0" xfId="37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2" fillId="0" borderId="0" xfId="0" applyNumberFormat="1" applyFont="1" applyFill="1" applyAlignment="1">
      <alignment horizontal="left" vertical="center" indent="1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left" vertical="center" indent="1"/>
    </xf>
    <xf numFmtId="0" fontId="4" fillId="0" borderId="0" xfId="2" applyFont="1"/>
    <xf numFmtId="3" fontId="4" fillId="0" borderId="0" xfId="2" applyNumberFormat="1" applyFont="1" applyAlignment="1">
      <alignment vertical="center"/>
    </xf>
    <xf numFmtId="0" fontId="2" fillId="0" borderId="0" xfId="0" applyFont="1" applyFill="1" applyBorder="1" applyAlignment="1"/>
    <xf numFmtId="3" fontId="2" fillId="0" borderId="0" xfId="0" applyNumberFormat="1" applyFont="1" applyBorder="1" applyAlignment="1">
      <alignment horizontal="left" vertical="center" indent="1"/>
    </xf>
    <xf numFmtId="0" fontId="8" fillId="0" borderId="0" xfId="2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0" fontId="4" fillId="0" borderId="0" xfId="37" applyFont="1" applyAlignment="1">
      <alignment horizontal="center" vertical="center"/>
    </xf>
    <xf numFmtId="0" fontId="8" fillId="2" borderId="0" xfId="37" applyFont="1" applyFill="1" applyAlignment="1">
      <alignment horizontal="center" vertical="center" wrapText="1"/>
    </xf>
    <xf numFmtId="0" fontId="8" fillId="2" borderId="0" xfId="37" applyFont="1" applyFill="1" applyAlignment="1">
      <alignment horizontal="center" vertical="center"/>
    </xf>
  </cellXfs>
  <cellStyles count="47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41"/>
    <cellStyle name="60% - Énfasis2 2" xfId="42"/>
    <cellStyle name="60% - Énfasis3 2" xfId="43"/>
    <cellStyle name="60% - Énfasis4 2" xfId="44"/>
    <cellStyle name="60% - Énfasis5 2" xfId="45"/>
    <cellStyle name="60% - Énfasis6 2" xfId="46"/>
    <cellStyle name="Bueno" xfId="8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4" builtinId="16" customBuiltin="1"/>
    <cellStyle name="Encabezado 4" xfId="7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10" builtinId="20" customBuiltin="1"/>
    <cellStyle name="Incorrecto" xfId="9" builtinId="27" customBuiltin="1"/>
    <cellStyle name="Millares 2" xfId="36"/>
    <cellStyle name="Neutral 2" xfId="39"/>
    <cellStyle name="Normal" xfId="0" builtinId="0"/>
    <cellStyle name="Normal 2" xfId="2"/>
    <cellStyle name="Normal 3" xfId="38"/>
    <cellStyle name="Normal_cic_05" xfId="37"/>
    <cellStyle name="Normal_Hoja2" xfId="1"/>
    <cellStyle name="Notas 2" xfId="40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3"/>
  <sheetViews>
    <sheetView zoomScaleNormal="100" zoomScaleSheetLayoutView="70" workbookViewId="0">
      <selection sqref="A1:E1"/>
    </sheetView>
  </sheetViews>
  <sheetFormatPr baseColWidth="10" defaultColWidth="10.85546875" defaultRowHeight="12.75" x14ac:dyDescent="0.2"/>
  <cols>
    <col min="1" max="1" width="73.140625" style="1" customWidth="1"/>
    <col min="2" max="5" width="13" style="1" customWidth="1"/>
    <col min="6" max="16384" width="10.85546875" style="1"/>
  </cols>
  <sheetData>
    <row r="1" spans="1:7" ht="15" customHeight="1" x14ac:dyDescent="0.2">
      <c r="A1" s="85" t="s">
        <v>40</v>
      </c>
      <c r="B1" s="85"/>
      <c r="C1" s="85"/>
      <c r="D1" s="85"/>
      <c r="E1" s="85"/>
    </row>
    <row r="2" spans="1:7" ht="15" customHeight="1" x14ac:dyDescent="0.2">
      <c r="A2" s="15" t="s">
        <v>39</v>
      </c>
      <c r="B2" s="14"/>
      <c r="C2" s="14"/>
      <c r="D2" s="14"/>
      <c r="E2" s="14"/>
    </row>
    <row r="3" spans="1:7" ht="15" customHeight="1" x14ac:dyDescent="0.2">
      <c r="A3" s="85">
        <v>2021</v>
      </c>
      <c r="B3" s="85"/>
      <c r="C3" s="85"/>
      <c r="D3" s="85"/>
      <c r="E3" s="85"/>
    </row>
    <row r="4" spans="1:7" ht="13.5" customHeight="1" x14ac:dyDescent="0.2"/>
    <row r="5" spans="1:7" ht="15" customHeight="1" x14ac:dyDescent="0.2">
      <c r="A5" s="86" t="s">
        <v>38</v>
      </c>
      <c r="B5" s="86" t="s">
        <v>37</v>
      </c>
      <c r="C5" s="86" t="s">
        <v>36</v>
      </c>
      <c r="D5" s="87" t="s">
        <v>35</v>
      </c>
      <c r="E5" s="86" t="s">
        <v>34</v>
      </c>
    </row>
    <row r="6" spans="1:7" ht="15" customHeight="1" x14ac:dyDescent="0.2">
      <c r="A6" s="86"/>
      <c r="B6" s="86"/>
      <c r="C6" s="86"/>
      <c r="D6" s="87"/>
      <c r="E6" s="86"/>
    </row>
    <row r="7" spans="1:7" ht="9" customHeight="1" x14ac:dyDescent="0.2">
      <c r="A7" s="2"/>
      <c r="B7" s="13"/>
      <c r="C7" s="13"/>
      <c r="D7" s="13"/>
      <c r="E7" s="13"/>
    </row>
    <row r="8" spans="1:7" ht="15" customHeight="1" x14ac:dyDescent="0.2">
      <c r="A8" s="10" t="s">
        <v>33</v>
      </c>
      <c r="B8" s="9">
        <v>3</v>
      </c>
      <c r="C8" s="9"/>
      <c r="D8" s="9">
        <v>19</v>
      </c>
      <c r="E8" s="9">
        <f>SUM(B8:D8)</f>
        <v>22</v>
      </c>
      <c r="F8" s="9"/>
      <c r="G8" s="9"/>
    </row>
    <row r="9" spans="1:7" ht="15" customHeight="1" x14ac:dyDescent="0.2">
      <c r="A9" s="10" t="s">
        <v>32</v>
      </c>
      <c r="B9" s="9">
        <f>SUM(B10:B16)</f>
        <v>203</v>
      </c>
      <c r="C9" s="9">
        <f t="shared" ref="C9:D9" si="0">SUM(C10:C16)</f>
        <v>8</v>
      </c>
      <c r="D9" s="9">
        <f t="shared" si="0"/>
        <v>122</v>
      </c>
      <c r="E9" s="9">
        <f>SUM(B9:D9)</f>
        <v>333</v>
      </c>
    </row>
    <row r="10" spans="1:7" ht="15" customHeight="1" x14ac:dyDescent="0.2">
      <c r="A10" s="12" t="s">
        <v>31</v>
      </c>
      <c r="B10" s="6">
        <v>49</v>
      </c>
      <c r="C10" s="6">
        <v>1</v>
      </c>
      <c r="D10" s="6">
        <v>31</v>
      </c>
      <c r="E10" s="6">
        <f>SUM(B10:D10)</f>
        <v>81</v>
      </c>
    </row>
    <row r="11" spans="1:7" ht="15" customHeight="1" x14ac:dyDescent="0.2">
      <c r="A11" s="12" t="s">
        <v>30</v>
      </c>
      <c r="B11" s="6">
        <v>19</v>
      </c>
      <c r="C11" s="6"/>
      <c r="D11" s="6">
        <v>7</v>
      </c>
      <c r="E11" s="6">
        <f t="shared" ref="E11:E39" si="1">SUM(B11:D11)</f>
        <v>26</v>
      </c>
    </row>
    <row r="12" spans="1:7" ht="15" customHeight="1" x14ac:dyDescent="0.2">
      <c r="A12" s="12" t="s">
        <v>29</v>
      </c>
      <c r="B12" s="6">
        <v>23</v>
      </c>
      <c r="C12" s="6"/>
      <c r="D12" s="46">
        <v>22</v>
      </c>
      <c r="E12" s="6">
        <f t="shared" si="1"/>
        <v>45</v>
      </c>
    </row>
    <row r="13" spans="1:7" ht="15" customHeight="1" x14ac:dyDescent="0.2">
      <c r="A13" s="12" t="s">
        <v>28</v>
      </c>
      <c r="B13" s="6">
        <v>32</v>
      </c>
      <c r="C13" s="6">
        <v>1</v>
      </c>
      <c r="D13" s="6">
        <v>25</v>
      </c>
      <c r="E13" s="6">
        <f t="shared" si="1"/>
        <v>58</v>
      </c>
    </row>
    <row r="14" spans="1:7" ht="15" customHeight="1" x14ac:dyDescent="0.2">
      <c r="A14" s="12" t="s">
        <v>27</v>
      </c>
      <c r="B14" s="6">
        <v>8</v>
      </c>
      <c r="C14" s="6"/>
      <c r="D14" s="6">
        <v>6</v>
      </c>
      <c r="E14" s="6">
        <f t="shared" si="1"/>
        <v>14</v>
      </c>
    </row>
    <row r="15" spans="1:7" ht="15" customHeight="1" x14ac:dyDescent="0.2">
      <c r="A15" s="12" t="s">
        <v>26</v>
      </c>
      <c r="B15" s="6">
        <v>18</v>
      </c>
      <c r="C15" s="6">
        <v>5</v>
      </c>
      <c r="D15" s="6">
        <v>8</v>
      </c>
      <c r="E15" s="6">
        <f t="shared" si="1"/>
        <v>31</v>
      </c>
    </row>
    <row r="16" spans="1:7" ht="15" customHeight="1" x14ac:dyDescent="0.2">
      <c r="A16" s="12" t="s">
        <v>63</v>
      </c>
      <c r="B16" s="6">
        <v>54</v>
      </c>
      <c r="C16" s="6">
        <v>1</v>
      </c>
      <c r="D16" s="6">
        <v>23</v>
      </c>
      <c r="E16" s="6">
        <f t="shared" si="1"/>
        <v>78</v>
      </c>
      <c r="F16" s="6"/>
      <c r="G16" s="6"/>
    </row>
    <row r="17" spans="1:7" ht="15" customHeight="1" x14ac:dyDescent="0.2">
      <c r="A17" s="10" t="s">
        <v>24</v>
      </c>
      <c r="B17" s="9">
        <f>SUM(B18:B29)</f>
        <v>729</v>
      </c>
      <c r="C17" s="9">
        <f t="shared" ref="C17:D17" si="2">SUM(C18:C29)</f>
        <v>8</v>
      </c>
      <c r="D17" s="9">
        <f t="shared" si="2"/>
        <v>454</v>
      </c>
      <c r="E17" s="9">
        <f>SUM(B17:D17)</f>
        <v>1191</v>
      </c>
    </row>
    <row r="18" spans="1:7" ht="15" customHeight="1" x14ac:dyDescent="0.2">
      <c r="A18" s="7" t="s">
        <v>23</v>
      </c>
      <c r="B18" s="6">
        <v>49</v>
      </c>
      <c r="C18" s="6"/>
      <c r="D18" s="6">
        <v>32</v>
      </c>
      <c r="E18" s="6">
        <f t="shared" si="1"/>
        <v>81</v>
      </c>
    </row>
    <row r="19" spans="1:7" ht="15" customHeight="1" x14ac:dyDescent="0.2">
      <c r="A19" s="7" t="s">
        <v>22</v>
      </c>
      <c r="B19" s="11">
        <v>34</v>
      </c>
      <c r="C19" s="11">
        <v>1</v>
      </c>
      <c r="D19" s="6">
        <v>83</v>
      </c>
      <c r="E19" s="6">
        <f t="shared" si="1"/>
        <v>118</v>
      </c>
    </row>
    <row r="20" spans="1:7" ht="15" customHeight="1" x14ac:dyDescent="0.2">
      <c r="A20" s="7" t="s">
        <v>21</v>
      </c>
      <c r="B20" s="11">
        <v>26</v>
      </c>
      <c r="C20" s="11"/>
      <c r="D20" s="11">
        <v>27</v>
      </c>
      <c r="E20" s="6">
        <f t="shared" si="1"/>
        <v>53</v>
      </c>
    </row>
    <row r="21" spans="1:7" ht="15" customHeight="1" x14ac:dyDescent="0.2">
      <c r="A21" s="7" t="s">
        <v>20</v>
      </c>
      <c r="B21" s="75">
        <v>69</v>
      </c>
      <c r="C21" s="75">
        <v>1</v>
      </c>
      <c r="D21" s="75">
        <v>50</v>
      </c>
      <c r="E21" s="6">
        <f t="shared" si="1"/>
        <v>120</v>
      </c>
    </row>
    <row r="22" spans="1:7" ht="15" customHeight="1" x14ac:dyDescent="0.2">
      <c r="A22" s="7" t="s">
        <v>19</v>
      </c>
      <c r="B22" s="6">
        <v>56</v>
      </c>
      <c r="C22" s="6"/>
      <c r="D22" s="6">
        <v>50</v>
      </c>
      <c r="E22" s="6">
        <f t="shared" si="1"/>
        <v>106</v>
      </c>
    </row>
    <row r="23" spans="1:7" ht="15" customHeight="1" x14ac:dyDescent="0.2">
      <c r="A23" s="7" t="s">
        <v>18</v>
      </c>
      <c r="B23" s="6">
        <v>3</v>
      </c>
      <c r="C23" s="6"/>
      <c r="D23" s="6"/>
      <c r="E23" s="6">
        <f t="shared" si="1"/>
        <v>3</v>
      </c>
    </row>
    <row r="24" spans="1:7" ht="15" customHeight="1" x14ac:dyDescent="0.2">
      <c r="A24" s="7" t="s">
        <v>17</v>
      </c>
      <c r="B24" s="6">
        <v>141</v>
      </c>
      <c r="C24" s="6"/>
      <c r="D24" s="6">
        <v>45</v>
      </c>
      <c r="E24" s="6">
        <f t="shared" si="1"/>
        <v>186</v>
      </c>
    </row>
    <row r="25" spans="1:7" ht="15" customHeight="1" x14ac:dyDescent="0.2">
      <c r="A25" s="7" t="s">
        <v>16</v>
      </c>
      <c r="B25" s="6">
        <v>42</v>
      </c>
      <c r="C25" s="6">
        <v>1</v>
      </c>
      <c r="D25" s="6">
        <v>17</v>
      </c>
      <c r="E25" s="6">
        <f t="shared" si="1"/>
        <v>60</v>
      </c>
    </row>
    <row r="26" spans="1:7" ht="15" customHeight="1" x14ac:dyDescent="0.2">
      <c r="A26" s="7" t="s">
        <v>15</v>
      </c>
      <c r="B26" s="6">
        <v>56</v>
      </c>
      <c r="C26" s="6">
        <v>1</v>
      </c>
      <c r="D26" s="6">
        <v>25</v>
      </c>
      <c r="E26" s="6">
        <f t="shared" si="1"/>
        <v>82</v>
      </c>
    </row>
    <row r="27" spans="1:7" ht="15" customHeight="1" x14ac:dyDescent="0.2">
      <c r="A27" s="7" t="s">
        <v>14</v>
      </c>
      <c r="B27" s="6">
        <v>95</v>
      </c>
      <c r="C27" s="6">
        <v>2</v>
      </c>
      <c r="D27" s="6">
        <v>56</v>
      </c>
      <c r="E27" s="6">
        <f t="shared" si="1"/>
        <v>153</v>
      </c>
    </row>
    <row r="28" spans="1:7" ht="15" customHeight="1" x14ac:dyDescent="0.2">
      <c r="A28" s="7" t="s">
        <v>13</v>
      </c>
      <c r="B28" s="6">
        <v>65</v>
      </c>
      <c r="C28" s="6">
        <v>1</v>
      </c>
      <c r="D28" s="6">
        <v>41</v>
      </c>
      <c r="E28" s="6">
        <f t="shared" si="1"/>
        <v>107</v>
      </c>
    </row>
    <row r="29" spans="1:7" ht="15" customHeight="1" x14ac:dyDescent="0.2">
      <c r="A29" s="7" t="s">
        <v>12</v>
      </c>
      <c r="B29" s="6">
        <v>93</v>
      </c>
      <c r="C29" s="6">
        <v>1</v>
      </c>
      <c r="D29" s="6">
        <v>28</v>
      </c>
      <c r="E29" s="6">
        <f t="shared" si="1"/>
        <v>122</v>
      </c>
      <c r="F29" s="6"/>
      <c r="G29" s="6"/>
    </row>
    <row r="30" spans="1:7" ht="15" customHeight="1" x14ac:dyDescent="0.2">
      <c r="A30" s="10" t="s">
        <v>11</v>
      </c>
      <c r="B30" s="9">
        <f>SUM(B31:B39)</f>
        <v>34</v>
      </c>
      <c r="C30" s="9"/>
      <c r="D30" s="9">
        <f t="shared" ref="D30" si="3">SUM(D31:D39)</f>
        <v>25</v>
      </c>
      <c r="E30" s="9">
        <f t="shared" ref="E30:E37" si="4">SUM(B30:D30)</f>
        <v>59</v>
      </c>
    </row>
    <row r="31" spans="1:7" ht="15" customHeight="1" x14ac:dyDescent="0.2">
      <c r="A31" s="7" t="s">
        <v>10</v>
      </c>
      <c r="B31" s="8">
        <v>1</v>
      </c>
      <c r="C31" s="8"/>
      <c r="D31" s="8">
        <v>2</v>
      </c>
      <c r="E31" s="6">
        <f t="shared" si="4"/>
        <v>3</v>
      </c>
    </row>
    <row r="32" spans="1:7" ht="15" customHeight="1" x14ac:dyDescent="0.2">
      <c r="A32" s="7" t="s">
        <v>9</v>
      </c>
      <c r="B32" s="8">
        <v>2</v>
      </c>
      <c r="C32" s="8"/>
      <c r="D32" s="8">
        <v>1</v>
      </c>
      <c r="E32" s="6">
        <f t="shared" si="4"/>
        <v>3</v>
      </c>
    </row>
    <row r="33" spans="1:8" ht="15" customHeight="1" x14ac:dyDescent="0.2">
      <c r="A33" s="7" t="s">
        <v>7</v>
      </c>
      <c r="B33" s="8">
        <v>1</v>
      </c>
      <c r="C33" s="8"/>
      <c r="D33" s="8">
        <v>1</v>
      </c>
      <c r="E33" s="6">
        <f t="shared" si="4"/>
        <v>2</v>
      </c>
    </row>
    <row r="34" spans="1:8" ht="15" customHeight="1" x14ac:dyDescent="0.2">
      <c r="A34" s="7" t="s">
        <v>64</v>
      </c>
      <c r="B34" s="8">
        <v>8</v>
      </c>
      <c r="C34" s="8"/>
      <c r="D34" s="8">
        <v>3</v>
      </c>
      <c r="E34" s="6">
        <f t="shared" si="4"/>
        <v>11</v>
      </c>
    </row>
    <row r="35" spans="1:8" ht="15" customHeight="1" x14ac:dyDescent="0.2">
      <c r="A35" s="7" t="s">
        <v>6</v>
      </c>
      <c r="B35" s="8">
        <v>1</v>
      </c>
      <c r="C35" s="8"/>
      <c r="D35" s="8">
        <v>3</v>
      </c>
      <c r="E35" s="6">
        <f t="shared" si="4"/>
        <v>4</v>
      </c>
    </row>
    <row r="36" spans="1:8" ht="15" customHeight="1" x14ac:dyDescent="0.2">
      <c r="A36" s="7" t="s">
        <v>5</v>
      </c>
      <c r="B36" s="8">
        <v>3</v>
      </c>
      <c r="C36" s="8"/>
      <c r="D36" s="8">
        <v>1</v>
      </c>
      <c r="E36" s="6">
        <f t="shared" si="4"/>
        <v>4</v>
      </c>
      <c r="F36" s="8"/>
      <c r="G36" s="8"/>
      <c r="H36" s="8"/>
    </row>
    <row r="37" spans="1:8" ht="15" customHeight="1" x14ac:dyDescent="0.2">
      <c r="A37" s="7" t="s">
        <v>4</v>
      </c>
      <c r="B37" s="8"/>
      <c r="C37" s="8"/>
      <c r="D37" s="8">
        <v>1</v>
      </c>
      <c r="E37" s="6">
        <f t="shared" si="4"/>
        <v>1</v>
      </c>
    </row>
    <row r="38" spans="1:8" ht="15" customHeight="1" x14ac:dyDescent="0.2">
      <c r="A38" s="7" t="s">
        <v>3</v>
      </c>
      <c r="B38" s="1">
        <v>11</v>
      </c>
      <c r="D38" s="1">
        <v>10</v>
      </c>
      <c r="E38" s="6">
        <f t="shared" si="1"/>
        <v>21</v>
      </c>
    </row>
    <row r="39" spans="1:8" ht="15" customHeight="1" x14ac:dyDescent="0.2">
      <c r="A39" s="7" t="s">
        <v>2</v>
      </c>
      <c r="B39" s="6">
        <v>7</v>
      </c>
      <c r="C39" s="6"/>
      <c r="D39" s="6">
        <v>3</v>
      </c>
      <c r="E39" s="6">
        <f t="shared" si="1"/>
        <v>10</v>
      </c>
    </row>
    <row r="40" spans="1:8" ht="9" customHeight="1" x14ac:dyDescent="0.2">
      <c r="A40" s="2"/>
      <c r="B40" s="6"/>
      <c r="C40" s="6"/>
      <c r="D40" s="6"/>
      <c r="E40" s="6"/>
    </row>
    <row r="41" spans="1:8" ht="15" customHeight="1" x14ac:dyDescent="0.2">
      <c r="A41" s="5" t="s">
        <v>1</v>
      </c>
      <c r="B41" s="4">
        <f>SUM(B8,B9,B17,B30)</f>
        <v>969</v>
      </c>
      <c r="C41" s="4">
        <f t="shared" ref="C41:E41" si="5">SUM(C8,C9,C17,C30)</f>
        <v>16</v>
      </c>
      <c r="D41" s="4">
        <f t="shared" si="5"/>
        <v>620</v>
      </c>
      <c r="E41" s="4">
        <f t="shared" si="5"/>
        <v>1605</v>
      </c>
    </row>
    <row r="42" spans="1:8" x14ac:dyDescent="0.2">
      <c r="A42" s="2"/>
      <c r="B42" s="2"/>
      <c r="C42" s="2"/>
      <c r="D42" s="2"/>
      <c r="E42" s="2"/>
    </row>
    <row r="43" spans="1:8" x14ac:dyDescent="0.2">
      <c r="A43" s="3" t="s">
        <v>0</v>
      </c>
      <c r="B43" s="2"/>
      <c r="C43" s="2"/>
      <c r="D43" s="2"/>
      <c r="E43" s="2"/>
    </row>
  </sheetData>
  <sortState ref="A31:H37">
    <sortCondition ref="A31:A37"/>
  </sortState>
  <mergeCells count="7"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48"/>
  <sheetViews>
    <sheetView tabSelected="1" zoomScaleNormal="100" workbookViewId="0">
      <selection sqref="A1:E1"/>
    </sheetView>
  </sheetViews>
  <sheetFormatPr baseColWidth="10" defaultColWidth="10.85546875" defaultRowHeight="12.75" x14ac:dyDescent="0.2"/>
  <cols>
    <col min="1" max="1" width="75.5703125" style="49" customWidth="1"/>
    <col min="2" max="2" width="13" style="50" customWidth="1"/>
    <col min="3" max="5" width="13" style="49" customWidth="1"/>
    <col min="6" max="6" width="10.85546875" style="49" collapsed="1"/>
    <col min="7" max="7" width="10.85546875" style="49"/>
    <col min="8" max="12" width="10.85546875" style="49" collapsed="1"/>
    <col min="13" max="16384" width="10.85546875" style="49"/>
  </cols>
  <sheetData>
    <row r="1" spans="1:5" ht="15" customHeight="1" x14ac:dyDescent="0.2">
      <c r="A1" s="92" t="s">
        <v>40</v>
      </c>
      <c r="B1" s="92"/>
      <c r="C1" s="92"/>
      <c r="D1" s="92"/>
      <c r="E1" s="92"/>
    </row>
    <row r="2" spans="1:5" ht="15" customHeight="1" x14ac:dyDescent="0.2">
      <c r="A2" s="92" t="s">
        <v>62</v>
      </c>
      <c r="B2" s="92"/>
      <c r="C2" s="92"/>
      <c r="D2" s="92"/>
      <c r="E2" s="92"/>
    </row>
    <row r="3" spans="1:5" ht="15" customHeight="1" x14ac:dyDescent="0.2">
      <c r="A3" s="92">
        <v>2021</v>
      </c>
      <c r="B3" s="92"/>
      <c r="C3" s="92"/>
      <c r="D3" s="92"/>
      <c r="E3" s="92"/>
    </row>
    <row r="4" spans="1:5" ht="13.5" customHeight="1" x14ac:dyDescent="0.2">
      <c r="A4" s="58"/>
      <c r="B4" s="59"/>
      <c r="D4" s="58"/>
      <c r="E4" s="58"/>
    </row>
    <row r="5" spans="1:5" ht="15" customHeight="1" x14ac:dyDescent="0.2">
      <c r="A5" s="86" t="s">
        <v>38</v>
      </c>
      <c r="B5" s="94" t="s">
        <v>37</v>
      </c>
      <c r="C5" s="94" t="s">
        <v>36</v>
      </c>
      <c r="D5" s="93" t="s">
        <v>35</v>
      </c>
      <c r="E5" s="94" t="s">
        <v>34</v>
      </c>
    </row>
    <row r="6" spans="1:5" ht="15" customHeight="1" x14ac:dyDescent="0.2">
      <c r="A6" s="86"/>
      <c r="B6" s="94"/>
      <c r="C6" s="94"/>
      <c r="D6" s="93"/>
      <c r="E6" s="94"/>
    </row>
    <row r="7" spans="1:5" ht="9" customHeight="1" x14ac:dyDescent="0.2">
      <c r="B7" s="57"/>
      <c r="C7" s="56"/>
      <c r="D7" s="56"/>
      <c r="E7" s="56"/>
    </row>
    <row r="8" spans="1:5" ht="15" customHeight="1" x14ac:dyDescent="0.2">
      <c r="A8" s="62" t="s">
        <v>61</v>
      </c>
      <c r="B8" s="63">
        <f>SUM(B9,B10,B15,B27)</f>
        <v>850</v>
      </c>
      <c r="C8" s="63">
        <f t="shared" ref="C8:E8" si="0">SUM(C9,C10,C15,C27)</f>
        <v>10</v>
      </c>
      <c r="D8" s="63">
        <f t="shared" si="0"/>
        <v>562</v>
      </c>
      <c r="E8" s="63">
        <f t="shared" si="0"/>
        <v>1422</v>
      </c>
    </row>
    <row r="9" spans="1:5" ht="15" customHeight="1" x14ac:dyDescent="0.2">
      <c r="A9" s="64" t="s">
        <v>33</v>
      </c>
      <c r="B9" s="63">
        <v>3</v>
      </c>
      <c r="C9" s="63"/>
      <c r="D9" s="63">
        <v>19</v>
      </c>
      <c r="E9" s="63">
        <f t="shared" ref="E9" si="1">SUM(B9:D9)</f>
        <v>22</v>
      </c>
    </row>
    <row r="10" spans="1:5" ht="15" customHeight="1" x14ac:dyDescent="0.2">
      <c r="A10" s="64" t="s">
        <v>32</v>
      </c>
      <c r="B10" s="63">
        <f>SUM(B11:B14)</f>
        <v>112</v>
      </c>
      <c r="C10" s="63">
        <f>SUM(C11:C14)</f>
        <v>2</v>
      </c>
      <c r="D10" s="63">
        <f>SUM(D11:D14)</f>
        <v>84</v>
      </c>
      <c r="E10" s="63">
        <f>SUM(B10:D10)</f>
        <v>198</v>
      </c>
    </row>
    <row r="11" spans="1:5" ht="15" customHeight="1" x14ac:dyDescent="0.2">
      <c r="A11" s="65" t="s">
        <v>31</v>
      </c>
      <c r="B11" s="66">
        <v>49</v>
      </c>
      <c r="C11" s="66">
        <v>1</v>
      </c>
      <c r="D11" s="66">
        <v>31</v>
      </c>
      <c r="E11" s="66">
        <f>SUM(B11:D11)</f>
        <v>81</v>
      </c>
    </row>
    <row r="12" spans="1:5" ht="15" customHeight="1" x14ac:dyDescent="0.2">
      <c r="A12" s="65" t="s">
        <v>29</v>
      </c>
      <c r="B12" s="66">
        <v>23</v>
      </c>
      <c r="C12" s="66"/>
      <c r="D12" s="66">
        <v>22</v>
      </c>
      <c r="E12" s="66">
        <f t="shared" ref="E12:E14" si="2">SUM(B12:D12)</f>
        <v>45</v>
      </c>
    </row>
    <row r="13" spans="1:5" ht="15" customHeight="1" x14ac:dyDescent="0.2">
      <c r="A13" s="65" t="s">
        <v>28</v>
      </c>
      <c r="B13" s="66">
        <v>32</v>
      </c>
      <c r="C13" s="66">
        <v>1</v>
      </c>
      <c r="D13" s="66">
        <v>25</v>
      </c>
      <c r="E13" s="66">
        <f t="shared" si="2"/>
        <v>58</v>
      </c>
    </row>
    <row r="14" spans="1:5" ht="15" customHeight="1" x14ac:dyDescent="0.2">
      <c r="A14" s="65" t="s">
        <v>27</v>
      </c>
      <c r="B14" s="66">
        <v>8</v>
      </c>
      <c r="C14" s="66"/>
      <c r="D14" s="66">
        <v>6</v>
      </c>
      <c r="E14" s="66">
        <f t="shared" si="2"/>
        <v>14</v>
      </c>
    </row>
    <row r="15" spans="1:5" ht="15" customHeight="1" x14ac:dyDescent="0.2">
      <c r="A15" s="64" t="s">
        <v>24</v>
      </c>
      <c r="B15" s="63">
        <f>SUM(B16:B26)</f>
        <v>726</v>
      </c>
      <c r="C15" s="63">
        <f t="shared" ref="C15:D15" si="3">SUM(C16:C26)</f>
        <v>8</v>
      </c>
      <c r="D15" s="63">
        <f t="shared" si="3"/>
        <v>454</v>
      </c>
      <c r="E15" s="63">
        <f>SUM(B15:D15)</f>
        <v>1188</v>
      </c>
    </row>
    <row r="16" spans="1:5" ht="15" customHeight="1" x14ac:dyDescent="0.2">
      <c r="A16" s="65" t="s">
        <v>23</v>
      </c>
      <c r="B16" s="66">
        <v>49</v>
      </c>
      <c r="C16" s="66"/>
      <c r="D16" s="66">
        <v>32</v>
      </c>
      <c r="E16" s="66">
        <f>SUM(B16:D16)</f>
        <v>81</v>
      </c>
    </row>
    <row r="17" spans="1:5" ht="15" customHeight="1" x14ac:dyDescent="0.2">
      <c r="A17" s="65" t="s">
        <v>22</v>
      </c>
      <c r="B17" s="66">
        <v>34</v>
      </c>
      <c r="C17" s="66">
        <v>1</v>
      </c>
      <c r="D17" s="66">
        <v>83</v>
      </c>
      <c r="E17" s="66">
        <f t="shared" ref="E17:E41" si="4">SUM(B17:D17)</f>
        <v>118</v>
      </c>
    </row>
    <row r="18" spans="1:5" ht="15" customHeight="1" x14ac:dyDescent="0.2">
      <c r="A18" s="65" t="s">
        <v>21</v>
      </c>
      <c r="B18" s="66">
        <v>26</v>
      </c>
      <c r="C18" s="66"/>
      <c r="D18" s="66">
        <v>27</v>
      </c>
      <c r="E18" s="66">
        <f t="shared" si="4"/>
        <v>53</v>
      </c>
    </row>
    <row r="19" spans="1:5" ht="15" customHeight="1" x14ac:dyDescent="0.2">
      <c r="A19" s="65" t="s">
        <v>20</v>
      </c>
      <c r="B19" s="66">
        <v>69</v>
      </c>
      <c r="C19" s="66">
        <v>1</v>
      </c>
      <c r="D19" s="66">
        <v>50</v>
      </c>
      <c r="E19" s="66">
        <f t="shared" si="4"/>
        <v>120</v>
      </c>
    </row>
    <row r="20" spans="1:5" ht="15" customHeight="1" x14ac:dyDescent="0.2">
      <c r="A20" s="65" t="s">
        <v>19</v>
      </c>
      <c r="B20" s="66">
        <v>56</v>
      </c>
      <c r="C20" s="66"/>
      <c r="D20" s="66">
        <v>50</v>
      </c>
      <c r="E20" s="66">
        <f t="shared" si="4"/>
        <v>106</v>
      </c>
    </row>
    <row r="21" spans="1:5" ht="15" customHeight="1" x14ac:dyDescent="0.2">
      <c r="A21" s="65" t="s">
        <v>17</v>
      </c>
      <c r="B21" s="66">
        <v>141</v>
      </c>
      <c r="C21" s="66"/>
      <c r="D21" s="66">
        <v>45</v>
      </c>
      <c r="E21" s="66">
        <f t="shared" si="4"/>
        <v>186</v>
      </c>
    </row>
    <row r="22" spans="1:5" ht="15" customHeight="1" x14ac:dyDescent="0.2">
      <c r="A22" s="65" t="s">
        <v>16</v>
      </c>
      <c r="B22" s="66">
        <v>42</v>
      </c>
      <c r="C22" s="66">
        <v>1</v>
      </c>
      <c r="D22" s="66">
        <v>17</v>
      </c>
      <c r="E22" s="66">
        <f t="shared" si="4"/>
        <v>60</v>
      </c>
    </row>
    <row r="23" spans="1:5" ht="15" customHeight="1" x14ac:dyDescent="0.2">
      <c r="A23" s="65" t="s">
        <v>15</v>
      </c>
      <c r="B23" s="66">
        <v>56</v>
      </c>
      <c r="C23" s="66">
        <v>1</v>
      </c>
      <c r="D23" s="66">
        <v>25</v>
      </c>
      <c r="E23" s="66">
        <f t="shared" si="4"/>
        <v>82</v>
      </c>
    </row>
    <row r="24" spans="1:5" ht="15" customHeight="1" x14ac:dyDescent="0.2">
      <c r="A24" s="65" t="s">
        <v>14</v>
      </c>
      <c r="B24" s="66">
        <v>95</v>
      </c>
      <c r="C24" s="66">
        <v>2</v>
      </c>
      <c r="D24" s="66">
        <v>56</v>
      </c>
      <c r="E24" s="66">
        <f t="shared" si="4"/>
        <v>153</v>
      </c>
    </row>
    <row r="25" spans="1:5" ht="15" customHeight="1" x14ac:dyDescent="0.2">
      <c r="A25" s="65" t="s">
        <v>13</v>
      </c>
      <c r="B25" s="66">
        <v>65</v>
      </c>
      <c r="C25" s="66">
        <v>1</v>
      </c>
      <c r="D25" s="66">
        <v>41</v>
      </c>
      <c r="E25" s="66">
        <f t="shared" si="4"/>
        <v>107</v>
      </c>
    </row>
    <row r="26" spans="1:5" ht="15" customHeight="1" x14ac:dyDescent="0.2">
      <c r="A26" s="65" t="s">
        <v>12</v>
      </c>
      <c r="B26" s="66">
        <v>93</v>
      </c>
      <c r="C26" s="66">
        <v>1</v>
      </c>
      <c r="D26" s="66">
        <v>28</v>
      </c>
      <c r="E26" s="66">
        <f t="shared" si="4"/>
        <v>122</v>
      </c>
    </row>
    <row r="27" spans="1:5" ht="15" customHeight="1" x14ac:dyDescent="0.2">
      <c r="A27" s="67" t="s">
        <v>11</v>
      </c>
      <c r="B27" s="63">
        <f>SUM(B28:B29)</f>
        <v>9</v>
      </c>
      <c r="C27" s="63"/>
      <c r="D27" s="63">
        <f t="shared" ref="D27" si="5">SUM(D28:D29)</f>
        <v>5</v>
      </c>
      <c r="E27" s="63">
        <f>SUM(B27:D27)</f>
        <v>14</v>
      </c>
    </row>
    <row r="28" spans="1:5" ht="15" customHeight="1" x14ac:dyDescent="0.2">
      <c r="A28" s="68" t="s">
        <v>10</v>
      </c>
      <c r="B28" s="69">
        <v>1</v>
      </c>
      <c r="C28" s="69"/>
      <c r="D28" s="69">
        <v>2</v>
      </c>
      <c r="E28" s="66">
        <f t="shared" si="4"/>
        <v>3</v>
      </c>
    </row>
    <row r="29" spans="1:5" ht="15" customHeight="1" x14ac:dyDescent="0.2">
      <c r="A29" s="68" t="s">
        <v>8</v>
      </c>
      <c r="B29" s="69">
        <v>8</v>
      </c>
      <c r="C29" s="69"/>
      <c r="D29" s="69">
        <v>3</v>
      </c>
      <c r="E29" s="66">
        <f t="shared" si="4"/>
        <v>11</v>
      </c>
    </row>
    <row r="30" spans="1:5" ht="15" customHeight="1" x14ac:dyDescent="0.2">
      <c r="A30" s="62" t="s">
        <v>60</v>
      </c>
      <c r="B30" s="63">
        <f>SUM(B31:B41)</f>
        <v>119</v>
      </c>
      <c r="C30" s="63">
        <f>SUM(C31:C41)</f>
        <v>6</v>
      </c>
      <c r="D30" s="63">
        <f>SUM(D31:D41)</f>
        <v>58</v>
      </c>
      <c r="E30" s="63">
        <f>SUM(B30:D30)</f>
        <v>183</v>
      </c>
    </row>
    <row r="31" spans="1:5" ht="15" customHeight="1" x14ac:dyDescent="0.2">
      <c r="A31" s="70" t="s">
        <v>30</v>
      </c>
      <c r="B31" s="66">
        <v>19</v>
      </c>
      <c r="C31" s="71"/>
      <c r="D31" s="66">
        <v>7</v>
      </c>
      <c r="E31" s="66">
        <f t="shared" si="4"/>
        <v>26</v>
      </c>
    </row>
    <row r="32" spans="1:5" ht="15" customHeight="1" x14ac:dyDescent="0.2">
      <c r="A32" s="72" t="s">
        <v>26</v>
      </c>
      <c r="B32" s="66">
        <v>18</v>
      </c>
      <c r="C32" s="71">
        <v>5</v>
      </c>
      <c r="D32" s="66">
        <v>8</v>
      </c>
      <c r="E32" s="66">
        <f t="shared" si="4"/>
        <v>31</v>
      </c>
    </row>
    <row r="33" spans="1:5" ht="15" customHeight="1" x14ac:dyDescent="0.2">
      <c r="A33" s="70" t="s">
        <v>25</v>
      </c>
      <c r="B33" s="66">
        <v>54</v>
      </c>
      <c r="C33" s="71">
        <v>1</v>
      </c>
      <c r="D33" s="66">
        <v>23</v>
      </c>
      <c r="E33" s="66">
        <f t="shared" si="4"/>
        <v>78</v>
      </c>
    </row>
    <row r="34" spans="1:5" ht="15" customHeight="1" x14ac:dyDescent="0.2">
      <c r="A34" s="70" t="s">
        <v>59</v>
      </c>
      <c r="B34" s="69">
        <v>3</v>
      </c>
      <c r="C34" s="73"/>
      <c r="D34" s="69"/>
      <c r="E34" s="66">
        <f t="shared" si="4"/>
        <v>3</v>
      </c>
    </row>
    <row r="35" spans="1:5" ht="15" customHeight="1" x14ac:dyDescent="0.2">
      <c r="A35" s="70" t="s">
        <v>9</v>
      </c>
      <c r="B35" s="69">
        <v>2</v>
      </c>
      <c r="C35" s="73"/>
      <c r="D35" s="69">
        <v>1</v>
      </c>
      <c r="E35" s="66">
        <f t="shared" si="4"/>
        <v>3</v>
      </c>
    </row>
    <row r="36" spans="1:5" ht="15" customHeight="1" x14ac:dyDescent="0.2">
      <c r="A36" s="70" t="s">
        <v>6</v>
      </c>
      <c r="B36" s="69">
        <v>1</v>
      </c>
      <c r="C36" s="73"/>
      <c r="D36" s="69">
        <v>3</v>
      </c>
      <c r="E36" s="66">
        <f t="shared" si="4"/>
        <v>4</v>
      </c>
    </row>
    <row r="37" spans="1:5" ht="15" customHeight="1" x14ac:dyDescent="0.2">
      <c r="A37" s="70" t="s">
        <v>5</v>
      </c>
      <c r="B37" s="69">
        <v>3</v>
      </c>
      <c r="C37" s="73"/>
      <c r="D37" s="69">
        <v>1</v>
      </c>
      <c r="E37" s="66">
        <f t="shared" si="4"/>
        <v>4</v>
      </c>
    </row>
    <row r="38" spans="1:5" ht="15" customHeight="1" x14ac:dyDescent="0.2">
      <c r="A38" s="70" t="s">
        <v>4</v>
      </c>
      <c r="B38" s="69"/>
      <c r="C38" s="73"/>
      <c r="D38" s="69">
        <v>1</v>
      </c>
      <c r="E38" s="66">
        <f t="shared" si="4"/>
        <v>1</v>
      </c>
    </row>
    <row r="39" spans="1:5" ht="15" customHeight="1" x14ac:dyDescent="0.2">
      <c r="A39" s="70" t="s">
        <v>7</v>
      </c>
      <c r="B39" s="69">
        <v>1</v>
      </c>
      <c r="C39" s="73"/>
      <c r="D39" s="69">
        <v>1</v>
      </c>
      <c r="E39" s="66">
        <f t="shared" si="4"/>
        <v>2</v>
      </c>
    </row>
    <row r="40" spans="1:5" ht="15" customHeight="1" x14ac:dyDescent="0.2">
      <c r="A40" s="70" t="s">
        <v>58</v>
      </c>
      <c r="B40" s="69">
        <v>11</v>
      </c>
      <c r="C40" s="73"/>
      <c r="D40" s="69">
        <v>10</v>
      </c>
      <c r="E40" s="66">
        <f t="shared" si="4"/>
        <v>21</v>
      </c>
    </row>
    <row r="41" spans="1:5" ht="15" customHeight="1" x14ac:dyDescent="0.2">
      <c r="A41" s="70" t="s">
        <v>2</v>
      </c>
      <c r="B41" s="69">
        <v>7</v>
      </c>
      <c r="C41" s="73"/>
      <c r="D41" s="69">
        <v>3</v>
      </c>
      <c r="E41" s="66">
        <f t="shared" si="4"/>
        <v>10</v>
      </c>
    </row>
    <row r="42" spans="1:5" ht="9" customHeight="1" x14ac:dyDescent="0.2"/>
    <row r="43" spans="1:5" ht="15" customHeight="1" x14ac:dyDescent="0.2">
      <c r="A43" s="55" t="s">
        <v>1</v>
      </c>
      <c r="B43" s="54">
        <f>SUM(B8,B30)</f>
        <v>969</v>
      </c>
      <c r="C43" s="54">
        <f>SUM(C8,C30)</f>
        <v>16</v>
      </c>
      <c r="D43" s="54">
        <f>SUM(D8,D30)</f>
        <v>620</v>
      </c>
      <c r="E43" s="54">
        <f>SUM(B43:D43)</f>
        <v>1605</v>
      </c>
    </row>
    <row r="44" spans="1:5" ht="12.75" customHeight="1" x14ac:dyDescent="0.2">
      <c r="A44" s="53"/>
      <c r="B44" s="52"/>
      <c r="C44" s="51"/>
      <c r="D44" s="51"/>
      <c r="E44" s="51"/>
    </row>
    <row r="45" spans="1:5" ht="12.75" customHeight="1" x14ac:dyDescent="0.2">
      <c r="A45" s="3" t="s">
        <v>0</v>
      </c>
    </row>
    <row r="46" spans="1:5" ht="12.75" customHeight="1" x14ac:dyDescent="0.2"/>
    <row r="47" spans="1:5" ht="12.75" customHeight="1" x14ac:dyDescent="0.2"/>
    <row r="48" spans="1:5" ht="12.75" customHeight="1" x14ac:dyDescent="0.2"/>
  </sheetData>
  <mergeCells count="8">
    <mergeCell ref="A1:E1"/>
    <mergeCell ref="A2:E2"/>
    <mergeCell ref="A3:E3"/>
    <mergeCell ref="D5:D6"/>
    <mergeCell ref="A5:A6"/>
    <mergeCell ref="B5:B6"/>
    <mergeCell ref="C5:C6"/>
    <mergeCell ref="E5:E6"/>
  </mergeCells>
  <printOptions horizontalCentered="1"/>
  <pageMargins left="0.39370078740157499" right="0.39370078740157499" top="0.59055118110236204" bottom="0.59055118110236204" header="0.39370078740157499" footer="0.39370078740157499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3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1" width="73" style="1" customWidth="1"/>
    <col min="2" max="6" width="13" style="1" customWidth="1"/>
    <col min="7" max="16384" width="10.85546875" style="1"/>
  </cols>
  <sheetData>
    <row r="1" spans="1:7" ht="15" customHeight="1" x14ac:dyDescent="0.2">
      <c r="A1" s="85" t="s">
        <v>40</v>
      </c>
      <c r="B1" s="85"/>
      <c r="C1" s="85"/>
      <c r="D1" s="85"/>
      <c r="E1" s="85"/>
      <c r="F1" s="85"/>
    </row>
    <row r="2" spans="1:7" ht="15" customHeight="1" x14ac:dyDescent="0.2">
      <c r="A2" s="15" t="s">
        <v>45</v>
      </c>
      <c r="B2" s="15"/>
      <c r="C2" s="14"/>
      <c r="D2" s="14"/>
      <c r="E2" s="14"/>
      <c r="F2" s="14"/>
    </row>
    <row r="3" spans="1:7" ht="15" customHeight="1" x14ac:dyDescent="0.2">
      <c r="A3" s="85">
        <v>2021</v>
      </c>
      <c r="B3" s="85"/>
      <c r="C3" s="85"/>
      <c r="D3" s="85"/>
      <c r="E3" s="85"/>
      <c r="F3" s="85"/>
    </row>
    <row r="4" spans="1:7" ht="13.5" customHeight="1" x14ac:dyDescent="0.2"/>
    <row r="5" spans="1:7" ht="15" customHeight="1" x14ac:dyDescent="0.2">
      <c r="A5" s="86" t="s">
        <v>38</v>
      </c>
      <c r="B5" s="87" t="s">
        <v>44</v>
      </c>
      <c r="C5" s="86" t="s">
        <v>43</v>
      </c>
      <c r="D5" s="86" t="s">
        <v>42</v>
      </c>
      <c r="E5" s="86" t="s">
        <v>41</v>
      </c>
      <c r="F5" s="86" t="s">
        <v>34</v>
      </c>
    </row>
    <row r="6" spans="1:7" ht="15" customHeight="1" x14ac:dyDescent="0.2">
      <c r="A6" s="86"/>
      <c r="B6" s="87"/>
      <c r="C6" s="86"/>
      <c r="D6" s="86"/>
      <c r="E6" s="86"/>
      <c r="F6" s="86"/>
    </row>
    <row r="7" spans="1:7" ht="9" customHeight="1" x14ac:dyDescent="0.2">
      <c r="A7" s="2"/>
      <c r="B7" s="2"/>
      <c r="C7" s="2"/>
      <c r="D7" s="2"/>
      <c r="E7" s="13"/>
      <c r="F7" s="13"/>
    </row>
    <row r="8" spans="1:7" ht="15" customHeight="1" x14ac:dyDescent="0.2">
      <c r="A8" s="10" t="s">
        <v>33</v>
      </c>
      <c r="B8" s="74">
        <v>2</v>
      </c>
      <c r="C8" s="74">
        <v>7</v>
      </c>
      <c r="D8" s="74">
        <v>7</v>
      </c>
      <c r="E8" s="74">
        <v>6</v>
      </c>
      <c r="F8" s="10">
        <f>SUM(B8:E8)</f>
        <v>22</v>
      </c>
      <c r="G8" s="10"/>
    </row>
    <row r="9" spans="1:7" ht="15" customHeight="1" x14ac:dyDescent="0.2">
      <c r="A9" s="10" t="s">
        <v>32</v>
      </c>
      <c r="B9" s="10">
        <f>SUM(B10:B16)</f>
        <v>8</v>
      </c>
      <c r="C9" s="10">
        <f t="shared" ref="C9:E9" si="0">SUM(C10:C16)</f>
        <v>55</v>
      </c>
      <c r="D9" s="10">
        <f t="shared" si="0"/>
        <v>56</v>
      </c>
      <c r="E9" s="10">
        <f t="shared" si="0"/>
        <v>214</v>
      </c>
      <c r="F9" s="10">
        <f>SUM(B9:E9)</f>
        <v>333</v>
      </c>
    </row>
    <row r="10" spans="1:7" ht="15" customHeight="1" x14ac:dyDescent="0.2">
      <c r="A10" s="12" t="s">
        <v>31</v>
      </c>
      <c r="B10" s="48">
        <v>2</v>
      </c>
      <c r="C10" s="22">
        <v>14</v>
      </c>
      <c r="D10" s="22">
        <v>12</v>
      </c>
      <c r="E10" s="48">
        <v>53</v>
      </c>
      <c r="F10" s="6">
        <f>SUM(B10:E10)</f>
        <v>81</v>
      </c>
    </row>
    <row r="11" spans="1:7" ht="15" customHeight="1" x14ac:dyDescent="0.2">
      <c r="A11" s="12" t="s">
        <v>30</v>
      </c>
      <c r="B11" s="48">
        <v>1</v>
      </c>
      <c r="C11" s="48">
        <v>2</v>
      </c>
      <c r="D11" s="48">
        <v>2</v>
      </c>
      <c r="E11" s="48">
        <v>21</v>
      </c>
      <c r="F11" s="6">
        <f t="shared" ref="F11:F29" si="1">SUM(B11:E11)</f>
        <v>26</v>
      </c>
    </row>
    <row r="12" spans="1:7" ht="15" customHeight="1" x14ac:dyDescent="0.2">
      <c r="A12" s="12" t="s">
        <v>29</v>
      </c>
      <c r="B12" s="48">
        <v>1</v>
      </c>
      <c r="C12" s="48">
        <v>9</v>
      </c>
      <c r="D12" s="82">
        <v>14</v>
      </c>
      <c r="E12" s="48">
        <v>21</v>
      </c>
      <c r="F12" s="6">
        <f t="shared" si="1"/>
        <v>45</v>
      </c>
    </row>
    <row r="13" spans="1:7" ht="15" customHeight="1" x14ac:dyDescent="0.2">
      <c r="A13" s="12" t="s">
        <v>28</v>
      </c>
      <c r="B13" s="48">
        <v>2</v>
      </c>
      <c r="C13" s="22">
        <v>12</v>
      </c>
      <c r="D13" s="22">
        <v>11</v>
      </c>
      <c r="E13" s="22">
        <v>33</v>
      </c>
      <c r="F13" s="6">
        <f t="shared" si="1"/>
        <v>58</v>
      </c>
    </row>
    <row r="14" spans="1:7" ht="15" customHeight="1" x14ac:dyDescent="0.2">
      <c r="A14" s="12" t="s">
        <v>27</v>
      </c>
      <c r="B14" s="48"/>
      <c r="C14" s="48">
        <v>3</v>
      </c>
      <c r="D14" s="48">
        <v>2</v>
      </c>
      <c r="E14" s="48">
        <v>9</v>
      </c>
      <c r="F14" s="6">
        <f t="shared" si="1"/>
        <v>14</v>
      </c>
    </row>
    <row r="15" spans="1:7" ht="15" customHeight="1" x14ac:dyDescent="0.2">
      <c r="A15" s="12" t="s">
        <v>26</v>
      </c>
      <c r="B15" s="48">
        <v>1</v>
      </c>
      <c r="C15" s="48">
        <v>3</v>
      </c>
      <c r="D15" s="48">
        <v>5</v>
      </c>
      <c r="E15" s="48">
        <v>22</v>
      </c>
      <c r="F15" s="6">
        <f t="shared" si="1"/>
        <v>31</v>
      </c>
    </row>
    <row r="16" spans="1:7" ht="15" customHeight="1" x14ac:dyDescent="0.2">
      <c r="A16" s="12" t="s">
        <v>63</v>
      </c>
      <c r="B16" s="22">
        <v>1</v>
      </c>
      <c r="C16" s="22">
        <v>12</v>
      </c>
      <c r="D16" s="22">
        <v>10</v>
      </c>
      <c r="E16" s="22">
        <v>55</v>
      </c>
      <c r="F16" s="6">
        <f t="shared" si="1"/>
        <v>78</v>
      </c>
      <c r="G16" s="6"/>
    </row>
    <row r="17" spans="1:7" ht="15" customHeight="1" x14ac:dyDescent="0.2">
      <c r="A17" s="10" t="s">
        <v>24</v>
      </c>
      <c r="B17" s="9">
        <f>SUM(B18:B29)</f>
        <v>55</v>
      </c>
      <c r="C17" s="9">
        <f t="shared" ref="C17:E17" si="2">SUM(C18:C29)</f>
        <v>202</v>
      </c>
      <c r="D17" s="9">
        <f t="shared" si="2"/>
        <v>201</v>
      </c>
      <c r="E17" s="9">
        <f t="shared" si="2"/>
        <v>733</v>
      </c>
      <c r="F17" s="6">
        <f t="shared" si="1"/>
        <v>1191</v>
      </c>
    </row>
    <row r="18" spans="1:7" ht="15" customHeight="1" x14ac:dyDescent="0.2">
      <c r="A18" s="7" t="s">
        <v>23</v>
      </c>
      <c r="B18" s="19">
        <v>2</v>
      </c>
      <c r="C18" s="22">
        <v>12</v>
      </c>
      <c r="D18" s="22">
        <v>14</v>
      </c>
      <c r="E18" s="22">
        <v>53</v>
      </c>
      <c r="F18" s="6">
        <f t="shared" si="1"/>
        <v>81</v>
      </c>
    </row>
    <row r="19" spans="1:7" ht="15" customHeight="1" x14ac:dyDescent="0.2">
      <c r="A19" s="7" t="s">
        <v>22</v>
      </c>
      <c r="B19" s="19">
        <v>12</v>
      </c>
      <c r="C19" s="11">
        <v>34</v>
      </c>
      <c r="D19" s="22">
        <v>38</v>
      </c>
      <c r="E19" s="22">
        <v>34</v>
      </c>
      <c r="F19" s="6">
        <f t="shared" si="1"/>
        <v>118</v>
      </c>
    </row>
    <row r="20" spans="1:7" ht="15" customHeight="1" x14ac:dyDescent="0.2">
      <c r="A20" s="7" t="s">
        <v>21</v>
      </c>
      <c r="B20" s="19">
        <v>2</v>
      </c>
      <c r="C20" s="11">
        <v>12</v>
      </c>
      <c r="D20" s="11">
        <v>11</v>
      </c>
      <c r="E20" s="22">
        <v>28</v>
      </c>
      <c r="F20" s="6">
        <f t="shared" si="1"/>
        <v>53</v>
      </c>
    </row>
    <row r="21" spans="1:7" ht="15" customHeight="1" x14ac:dyDescent="0.2">
      <c r="A21" s="7" t="s">
        <v>20</v>
      </c>
      <c r="B21" s="19">
        <v>2</v>
      </c>
      <c r="C21" s="19">
        <v>19</v>
      </c>
      <c r="D21" s="19">
        <v>32</v>
      </c>
      <c r="E21" s="22">
        <v>67</v>
      </c>
      <c r="F21" s="6">
        <f t="shared" si="1"/>
        <v>120</v>
      </c>
    </row>
    <row r="22" spans="1:7" ht="15" customHeight="1" x14ac:dyDescent="0.2">
      <c r="A22" s="7" t="s">
        <v>19</v>
      </c>
      <c r="B22" s="19">
        <v>8</v>
      </c>
      <c r="C22" s="22">
        <v>28</v>
      </c>
      <c r="D22" s="22">
        <v>12</v>
      </c>
      <c r="E22" s="22">
        <v>58</v>
      </c>
      <c r="F22" s="6">
        <f t="shared" si="1"/>
        <v>106</v>
      </c>
    </row>
    <row r="23" spans="1:7" ht="15" customHeight="1" x14ac:dyDescent="0.2">
      <c r="A23" s="7" t="s">
        <v>18</v>
      </c>
      <c r="B23" s="24"/>
      <c r="C23" s="22"/>
      <c r="D23" s="22"/>
      <c r="E23" s="22">
        <v>3</v>
      </c>
      <c r="F23" s="6">
        <f t="shared" si="1"/>
        <v>3</v>
      </c>
    </row>
    <row r="24" spans="1:7" ht="15" customHeight="1" x14ac:dyDescent="0.2">
      <c r="A24" s="7" t="s">
        <v>17</v>
      </c>
      <c r="B24" s="19">
        <v>6</v>
      </c>
      <c r="C24" s="22">
        <v>22</v>
      </c>
      <c r="D24" s="22">
        <v>24</v>
      </c>
      <c r="E24" s="22">
        <v>134</v>
      </c>
      <c r="F24" s="6">
        <f t="shared" si="1"/>
        <v>186</v>
      </c>
    </row>
    <row r="25" spans="1:7" ht="15" customHeight="1" x14ac:dyDescent="0.2">
      <c r="A25" s="7" t="s">
        <v>16</v>
      </c>
      <c r="B25" s="19">
        <v>4</v>
      </c>
      <c r="C25" s="22">
        <v>9</v>
      </c>
      <c r="D25" s="22">
        <v>2</v>
      </c>
      <c r="E25" s="22">
        <v>45</v>
      </c>
      <c r="F25" s="6">
        <f t="shared" si="1"/>
        <v>60</v>
      </c>
    </row>
    <row r="26" spans="1:7" ht="15" customHeight="1" x14ac:dyDescent="0.2">
      <c r="A26" s="7" t="s">
        <v>15</v>
      </c>
      <c r="B26" s="19">
        <v>4</v>
      </c>
      <c r="C26" s="22">
        <v>10</v>
      </c>
      <c r="D26" s="22">
        <v>10</v>
      </c>
      <c r="E26" s="22">
        <v>58</v>
      </c>
      <c r="F26" s="6">
        <f t="shared" si="1"/>
        <v>82</v>
      </c>
    </row>
    <row r="27" spans="1:7" ht="15" customHeight="1" x14ac:dyDescent="0.2">
      <c r="A27" s="7" t="s">
        <v>14</v>
      </c>
      <c r="B27" s="19">
        <v>4</v>
      </c>
      <c r="C27" s="22">
        <v>26</v>
      </c>
      <c r="D27" s="22">
        <v>21</v>
      </c>
      <c r="E27" s="22">
        <v>102</v>
      </c>
      <c r="F27" s="6">
        <f t="shared" si="1"/>
        <v>153</v>
      </c>
    </row>
    <row r="28" spans="1:7" ht="15" customHeight="1" x14ac:dyDescent="0.2">
      <c r="A28" s="7" t="s">
        <v>13</v>
      </c>
      <c r="B28" s="60">
        <v>11</v>
      </c>
      <c r="C28" s="60">
        <v>14</v>
      </c>
      <c r="D28" s="60">
        <v>21</v>
      </c>
      <c r="E28" s="60">
        <v>61</v>
      </c>
      <c r="F28" s="6">
        <f t="shared" si="1"/>
        <v>107</v>
      </c>
    </row>
    <row r="29" spans="1:7" ht="15" customHeight="1" x14ac:dyDescent="0.2">
      <c r="A29" s="7" t="s">
        <v>12</v>
      </c>
      <c r="B29" s="60"/>
      <c r="C29" s="60">
        <v>16</v>
      </c>
      <c r="D29" s="60">
        <v>16</v>
      </c>
      <c r="E29" s="60">
        <v>90</v>
      </c>
      <c r="F29" s="6">
        <f t="shared" si="1"/>
        <v>122</v>
      </c>
      <c r="G29" s="30"/>
    </row>
    <row r="30" spans="1:7" ht="15" customHeight="1" x14ac:dyDescent="0.2">
      <c r="A30" s="10" t="s">
        <v>11</v>
      </c>
      <c r="B30" s="9">
        <f>SUM(B31:B39)</f>
        <v>1</v>
      </c>
      <c r="C30" s="9">
        <f t="shared" ref="C30:E30" si="3">SUM(C31:C39)</f>
        <v>10</v>
      </c>
      <c r="D30" s="9">
        <f t="shared" si="3"/>
        <v>13</v>
      </c>
      <c r="E30" s="9">
        <f t="shared" si="3"/>
        <v>35</v>
      </c>
      <c r="F30" s="9">
        <f t="shared" ref="F30:F37" si="4">SUM(B30:E30)</f>
        <v>59</v>
      </c>
    </row>
    <row r="31" spans="1:7" ht="15" customHeight="1" x14ac:dyDescent="0.2">
      <c r="A31" s="7" t="s">
        <v>10</v>
      </c>
      <c r="B31" s="19"/>
      <c r="C31" s="8">
        <v>1</v>
      </c>
      <c r="D31" s="8">
        <v>1</v>
      </c>
      <c r="E31" s="22">
        <v>1</v>
      </c>
      <c r="F31" s="6">
        <f t="shared" si="4"/>
        <v>3</v>
      </c>
    </row>
    <row r="32" spans="1:7" ht="15" customHeight="1" x14ac:dyDescent="0.2">
      <c r="A32" s="7" t="s">
        <v>9</v>
      </c>
      <c r="B32" s="19"/>
      <c r="C32" s="8"/>
      <c r="D32" s="8">
        <v>1</v>
      </c>
      <c r="E32" s="22">
        <v>2</v>
      </c>
      <c r="F32" s="6">
        <f t="shared" si="4"/>
        <v>3</v>
      </c>
    </row>
    <row r="33" spans="1:8" ht="15" customHeight="1" x14ac:dyDescent="0.2">
      <c r="A33" s="7" t="s">
        <v>7</v>
      </c>
      <c r="B33" s="19"/>
      <c r="C33" s="8">
        <v>1</v>
      </c>
      <c r="D33" s="8"/>
      <c r="E33" s="22">
        <v>1</v>
      </c>
      <c r="F33" s="6">
        <f t="shared" si="4"/>
        <v>2</v>
      </c>
    </row>
    <row r="34" spans="1:8" ht="15" customHeight="1" x14ac:dyDescent="0.2">
      <c r="A34" s="7" t="s">
        <v>64</v>
      </c>
      <c r="B34" s="60"/>
      <c r="C34" s="60">
        <v>2</v>
      </c>
      <c r="D34" s="60">
        <v>1</v>
      </c>
      <c r="E34" s="60">
        <v>8</v>
      </c>
      <c r="F34" s="6">
        <f t="shared" si="4"/>
        <v>11</v>
      </c>
    </row>
    <row r="35" spans="1:8" ht="15" customHeight="1" x14ac:dyDescent="0.2">
      <c r="A35" s="7" t="s">
        <v>6</v>
      </c>
      <c r="B35" s="24"/>
      <c r="C35" s="8">
        <v>2</v>
      </c>
      <c r="D35" s="8">
        <v>1</v>
      </c>
      <c r="E35" s="22">
        <v>1</v>
      </c>
      <c r="F35" s="6">
        <f t="shared" si="4"/>
        <v>4</v>
      </c>
    </row>
    <row r="36" spans="1:8" ht="15" customHeight="1" x14ac:dyDescent="0.2">
      <c r="A36" s="7" t="s">
        <v>5</v>
      </c>
      <c r="B36" s="83"/>
      <c r="C36" s="83"/>
      <c r="D36" s="83"/>
      <c r="E36" s="60">
        <v>4</v>
      </c>
      <c r="F36" s="6">
        <f t="shared" si="4"/>
        <v>4</v>
      </c>
      <c r="G36" s="78"/>
      <c r="H36" s="78"/>
    </row>
    <row r="37" spans="1:8" ht="15" customHeight="1" x14ac:dyDescent="0.2">
      <c r="A37" s="7" t="s">
        <v>4</v>
      </c>
      <c r="B37" s="24"/>
      <c r="C37" s="8"/>
      <c r="D37" s="8">
        <v>1</v>
      </c>
      <c r="E37" s="22"/>
      <c r="F37" s="6">
        <f t="shared" si="4"/>
        <v>1</v>
      </c>
    </row>
    <row r="38" spans="1:8" ht="15" customHeight="1" x14ac:dyDescent="0.2">
      <c r="A38" s="7" t="s">
        <v>3</v>
      </c>
      <c r="B38" s="22">
        <v>1</v>
      </c>
      <c r="C38" s="22">
        <v>4</v>
      </c>
      <c r="D38" s="22">
        <v>5</v>
      </c>
      <c r="E38" s="22">
        <v>11</v>
      </c>
      <c r="F38" s="6">
        <f t="shared" ref="F38:F39" si="5">SUM(B38:E38)</f>
        <v>21</v>
      </c>
    </row>
    <row r="39" spans="1:8" ht="15" customHeight="1" x14ac:dyDescent="0.2">
      <c r="A39" s="7" t="s">
        <v>2</v>
      </c>
      <c r="B39" s="24"/>
      <c r="C39" s="22"/>
      <c r="D39" s="22">
        <v>3</v>
      </c>
      <c r="E39" s="22">
        <v>7</v>
      </c>
      <c r="F39" s="6">
        <f t="shared" si="5"/>
        <v>10</v>
      </c>
    </row>
    <row r="40" spans="1:8" ht="9" customHeight="1" x14ac:dyDescent="0.2">
      <c r="A40" s="2"/>
      <c r="B40" s="2"/>
      <c r="C40" s="6"/>
      <c r="D40" s="6"/>
      <c r="E40" s="6"/>
      <c r="F40" s="6"/>
    </row>
    <row r="41" spans="1:8" ht="15" customHeight="1" x14ac:dyDescent="0.2">
      <c r="A41" s="5" t="s">
        <v>1</v>
      </c>
      <c r="B41" s="4">
        <f>SUM(B8,B9,B17,B30)</f>
        <v>66</v>
      </c>
      <c r="C41" s="4">
        <f t="shared" ref="C41:F41" si="6">SUM(C8,C9,C17,C30)</f>
        <v>274</v>
      </c>
      <c r="D41" s="4">
        <f t="shared" si="6"/>
        <v>277</v>
      </c>
      <c r="E41" s="4">
        <f t="shared" si="6"/>
        <v>988</v>
      </c>
      <c r="F41" s="4">
        <f t="shared" si="6"/>
        <v>1605</v>
      </c>
    </row>
    <row r="42" spans="1:8" x14ac:dyDescent="0.2">
      <c r="A42" s="2"/>
      <c r="B42" s="2"/>
      <c r="C42" s="2"/>
      <c r="D42" s="2"/>
      <c r="E42" s="2"/>
      <c r="F42" s="2"/>
    </row>
    <row r="43" spans="1:8" x14ac:dyDescent="0.2">
      <c r="A43" s="3" t="s">
        <v>0</v>
      </c>
      <c r="B43" s="3"/>
      <c r="C43" s="2"/>
      <c r="D43" s="2"/>
      <c r="E43" s="2"/>
      <c r="F43" s="2"/>
    </row>
  </sheetData>
  <sortState ref="A31:H37">
    <sortCondition ref="A31:A37"/>
  </sortState>
  <mergeCells count="8">
    <mergeCell ref="A1:F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2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1" width="81" style="1" customWidth="1"/>
    <col min="2" max="6" width="13" style="1" customWidth="1"/>
    <col min="7" max="16384" width="10.85546875" style="1"/>
  </cols>
  <sheetData>
    <row r="1" spans="1:7" ht="15" customHeight="1" x14ac:dyDescent="0.2">
      <c r="A1" s="85" t="s">
        <v>40</v>
      </c>
      <c r="B1" s="85"/>
      <c r="C1" s="85"/>
      <c r="D1" s="85"/>
      <c r="E1" s="85"/>
      <c r="F1" s="85"/>
    </row>
    <row r="2" spans="1:7" ht="15" customHeight="1" x14ac:dyDescent="0.2">
      <c r="A2" s="15" t="s">
        <v>46</v>
      </c>
      <c r="B2" s="15"/>
      <c r="C2" s="14"/>
      <c r="D2" s="14"/>
      <c r="E2" s="14"/>
      <c r="F2" s="14"/>
    </row>
    <row r="3" spans="1:7" ht="15" customHeight="1" x14ac:dyDescent="0.2">
      <c r="A3" s="85">
        <v>2021</v>
      </c>
      <c r="B3" s="85"/>
      <c r="C3" s="85"/>
      <c r="D3" s="85"/>
      <c r="E3" s="85"/>
      <c r="F3" s="85"/>
    </row>
    <row r="4" spans="1:7" ht="13.5" customHeight="1" x14ac:dyDescent="0.2"/>
    <row r="5" spans="1:7" ht="15" customHeight="1" x14ac:dyDescent="0.2">
      <c r="A5" s="86" t="s">
        <v>38</v>
      </c>
      <c r="B5" s="87" t="s">
        <v>44</v>
      </c>
      <c r="C5" s="86" t="s">
        <v>43</v>
      </c>
      <c r="D5" s="86" t="s">
        <v>42</v>
      </c>
      <c r="E5" s="86" t="s">
        <v>41</v>
      </c>
      <c r="F5" s="86" t="s">
        <v>34</v>
      </c>
    </row>
    <row r="6" spans="1:7" ht="15" customHeight="1" x14ac:dyDescent="0.2">
      <c r="A6" s="86"/>
      <c r="B6" s="87"/>
      <c r="C6" s="86"/>
      <c r="D6" s="86"/>
      <c r="E6" s="86"/>
      <c r="F6" s="86"/>
    </row>
    <row r="7" spans="1:7" ht="9" customHeight="1" x14ac:dyDescent="0.2">
      <c r="A7" s="2"/>
      <c r="B7" s="2"/>
      <c r="C7" s="2"/>
      <c r="D7" s="2"/>
      <c r="E7" s="13"/>
      <c r="F7" s="13"/>
    </row>
    <row r="8" spans="1:7" ht="15" customHeight="1" x14ac:dyDescent="0.2">
      <c r="A8" s="10" t="s">
        <v>33</v>
      </c>
      <c r="B8" s="9"/>
      <c r="C8" s="9"/>
      <c r="D8" s="9"/>
      <c r="E8" s="9">
        <v>3</v>
      </c>
      <c r="F8" s="9">
        <f>SUM(B8:E8)</f>
        <v>3</v>
      </c>
      <c r="G8" s="9"/>
    </row>
    <row r="9" spans="1:7" ht="15" customHeight="1" x14ac:dyDescent="0.2">
      <c r="A9" s="10" t="s">
        <v>32</v>
      </c>
      <c r="B9" s="9"/>
      <c r="C9" s="9">
        <f>SUM(C10:C16)</f>
        <v>3</v>
      </c>
      <c r="D9" s="9">
        <f t="shared" ref="D9:E9" si="0">SUM(D10:D16)</f>
        <v>7</v>
      </c>
      <c r="E9" s="9">
        <f t="shared" si="0"/>
        <v>193</v>
      </c>
      <c r="F9" s="9">
        <f>SUM(B9:E9)</f>
        <v>203</v>
      </c>
    </row>
    <row r="10" spans="1:7" ht="15" customHeight="1" x14ac:dyDescent="0.2">
      <c r="A10" s="12" t="s">
        <v>31</v>
      </c>
      <c r="B10" s="17"/>
      <c r="C10" s="6">
        <v>1</v>
      </c>
      <c r="D10" s="6">
        <v>1</v>
      </c>
      <c r="E10" s="17">
        <v>47</v>
      </c>
      <c r="F10" s="6">
        <f>SUM(B10:E10)</f>
        <v>49</v>
      </c>
    </row>
    <row r="11" spans="1:7" ht="15" customHeight="1" x14ac:dyDescent="0.2">
      <c r="A11" s="12" t="s">
        <v>30</v>
      </c>
      <c r="B11" s="12"/>
      <c r="C11" s="12"/>
      <c r="D11" s="12"/>
      <c r="E11" s="17">
        <v>19</v>
      </c>
      <c r="F11" s="6">
        <f t="shared" ref="F11:F38" si="1">SUM(B11:E11)</f>
        <v>19</v>
      </c>
    </row>
    <row r="12" spans="1:7" ht="15" customHeight="1" x14ac:dyDescent="0.2">
      <c r="A12" s="12" t="s">
        <v>29</v>
      </c>
      <c r="B12" s="12"/>
      <c r="C12" s="17">
        <v>1</v>
      </c>
      <c r="D12" s="13">
        <v>2</v>
      </c>
      <c r="E12" s="17">
        <v>20</v>
      </c>
      <c r="F12" s="6">
        <f t="shared" si="1"/>
        <v>23</v>
      </c>
    </row>
    <row r="13" spans="1:7" ht="15" customHeight="1" x14ac:dyDescent="0.2">
      <c r="A13" s="12" t="s">
        <v>28</v>
      </c>
      <c r="B13" s="17"/>
      <c r="C13" s="6"/>
      <c r="D13" s="6">
        <v>2</v>
      </c>
      <c r="E13" s="6">
        <v>30</v>
      </c>
      <c r="F13" s="6">
        <f t="shared" si="1"/>
        <v>32</v>
      </c>
    </row>
    <row r="14" spans="1:7" ht="15" customHeight="1" x14ac:dyDescent="0.2">
      <c r="A14" s="12" t="s">
        <v>27</v>
      </c>
      <c r="B14" s="17"/>
      <c r="C14" s="17"/>
      <c r="D14" s="17"/>
      <c r="E14" s="17">
        <v>8</v>
      </c>
      <c r="F14" s="6">
        <f t="shared" si="1"/>
        <v>8</v>
      </c>
    </row>
    <row r="15" spans="1:7" ht="15" customHeight="1" x14ac:dyDescent="0.2">
      <c r="A15" s="12" t="s">
        <v>26</v>
      </c>
      <c r="B15" s="17"/>
      <c r="C15" s="17"/>
      <c r="D15" s="17"/>
      <c r="E15" s="17">
        <v>18</v>
      </c>
      <c r="F15" s="6">
        <f t="shared" si="1"/>
        <v>18</v>
      </c>
    </row>
    <row r="16" spans="1:7" ht="15" customHeight="1" x14ac:dyDescent="0.2">
      <c r="A16" s="12" t="s">
        <v>63</v>
      </c>
      <c r="B16" s="6"/>
      <c r="C16" s="6">
        <v>1</v>
      </c>
      <c r="D16" s="6">
        <v>2</v>
      </c>
      <c r="E16" s="6">
        <v>51</v>
      </c>
      <c r="F16" s="6">
        <f t="shared" si="1"/>
        <v>54</v>
      </c>
      <c r="G16" s="6"/>
    </row>
    <row r="17" spans="1:7" ht="15" customHeight="1" x14ac:dyDescent="0.2">
      <c r="A17" s="10" t="s">
        <v>24</v>
      </c>
      <c r="B17" s="9">
        <f>SUM(B18:B29)</f>
        <v>2</v>
      </c>
      <c r="C17" s="9">
        <f t="shared" ref="C17:E17" si="2">SUM(C18:C29)</f>
        <v>13</v>
      </c>
      <c r="D17" s="9">
        <f t="shared" si="2"/>
        <v>32</v>
      </c>
      <c r="E17" s="9">
        <f t="shared" si="2"/>
        <v>682</v>
      </c>
      <c r="F17" s="9">
        <f>SUM(B17:E17)</f>
        <v>729</v>
      </c>
    </row>
    <row r="18" spans="1:7" ht="15" customHeight="1" x14ac:dyDescent="0.2">
      <c r="A18" s="7" t="s">
        <v>23</v>
      </c>
      <c r="B18" s="17"/>
      <c r="C18" s="6">
        <v>2</v>
      </c>
      <c r="D18" s="6">
        <v>1</v>
      </c>
      <c r="E18" s="6">
        <v>46</v>
      </c>
      <c r="F18" s="6">
        <f t="shared" si="1"/>
        <v>49</v>
      </c>
    </row>
    <row r="19" spans="1:7" ht="15" customHeight="1" x14ac:dyDescent="0.2">
      <c r="A19" s="7" t="s">
        <v>22</v>
      </c>
      <c r="B19" s="17"/>
      <c r="C19" s="11">
        <v>2</v>
      </c>
      <c r="D19" s="6">
        <v>2</v>
      </c>
      <c r="E19" s="6">
        <v>30</v>
      </c>
      <c r="F19" s="6">
        <f t="shared" si="1"/>
        <v>34</v>
      </c>
    </row>
    <row r="20" spans="1:7" ht="15" customHeight="1" x14ac:dyDescent="0.2">
      <c r="A20" s="7" t="s">
        <v>21</v>
      </c>
      <c r="B20" s="17"/>
      <c r="C20" s="11"/>
      <c r="D20" s="11"/>
      <c r="E20" s="6">
        <v>26</v>
      </c>
      <c r="F20" s="6">
        <f t="shared" si="1"/>
        <v>26</v>
      </c>
    </row>
    <row r="21" spans="1:7" ht="15" customHeight="1" x14ac:dyDescent="0.2">
      <c r="A21" s="7" t="s">
        <v>20</v>
      </c>
      <c r="B21" s="17"/>
      <c r="C21" s="17">
        <v>5</v>
      </c>
      <c r="D21" s="17">
        <v>6</v>
      </c>
      <c r="E21" s="6">
        <v>58</v>
      </c>
      <c r="F21" s="6">
        <f t="shared" si="1"/>
        <v>69</v>
      </c>
    </row>
    <row r="22" spans="1:7" ht="15" customHeight="1" x14ac:dyDescent="0.2">
      <c r="A22" s="7" t="s">
        <v>19</v>
      </c>
      <c r="B22" s="17">
        <v>1</v>
      </c>
      <c r="C22" s="6">
        <v>1</v>
      </c>
      <c r="D22" s="6"/>
      <c r="E22" s="6">
        <v>54</v>
      </c>
      <c r="F22" s="6">
        <f t="shared" si="1"/>
        <v>56</v>
      </c>
    </row>
    <row r="23" spans="1:7" ht="15" customHeight="1" x14ac:dyDescent="0.2">
      <c r="A23" s="7" t="s">
        <v>18</v>
      </c>
      <c r="B23" s="17"/>
      <c r="C23" s="6"/>
      <c r="D23" s="6"/>
      <c r="E23" s="6">
        <v>3</v>
      </c>
      <c r="F23" s="6">
        <f t="shared" si="1"/>
        <v>3</v>
      </c>
    </row>
    <row r="24" spans="1:7" ht="15" customHeight="1" x14ac:dyDescent="0.2">
      <c r="A24" s="7" t="s">
        <v>17</v>
      </c>
      <c r="B24" s="6"/>
      <c r="C24" s="6">
        <v>2</v>
      </c>
      <c r="D24" s="6">
        <v>10</v>
      </c>
      <c r="E24" s="6">
        <v>129</v>
      </c>
      <c r="F24" s="6">
        <f t="shared" si="1"/>
        <v>141</v>
      </c>
    </row>
    <row r="25" spans="1:7" ht="15" customHeight="1" x14ac:dyDescent="0.2">
      <c r="A25" s="7" t="s">
        <v>16</v>
      </c>
      <c r="B25" s="17"/>
      <c r="C25" s="6"/>
      <c r="D25" s="6"/>
      <c r="E25" s="6">
        <v>42</v>
      </c>
      <c r="F25" s="6">
        <f t="shared" si="1"/>
        <v>42</v>
      </c>
    </row>
    <row r="26" spans="1:7" ht="15" customHeight="1" x14ac:dyDescent="0.2">
      <c r="A26" s="7" t="s">
        <v>15</v>
      </c>
      <c r="B26" s="17"/>
      <c r="C26" s="6"/>
      <c r="D26" s="6"/>
      <c r="E26" s="6">
        <v>56</v>
      </c>
      <c r="F26" s="6">
        <f t="shared" si="1"/>
        <v>56</v>
      </c>
    </row>
    <row r="27" spans="1:7" ht="15" customHeight="1" x14ac:dyDescent="0.2">
      <c r="A27" s="7" t="s">
        <v>14</v>
      </c>
      <c r="B27" s="6">
        <v>1</v>
      </c>
      <c r="C27" s="6">
        <v>1</v>
      </c>
      <c r="D27" s="6">
        <v>1</v>
      </c>
      <c r="E27" s="6">
        <v>92</v>
      </c>
      <c r="F27" s="6">
        <f t="shared" si="1"/>
        <v>95</v>
      </c>
    </row>
    <row r="28" spans="1:7" ht="15" customHeight="1" x14ac:dyDescent="0.2">
      <c r="A28" s="7" t="s">
        <v>13</v>
      </c>
      <c r="B28" s="6"/>
      <c r="C28" s="6"/>
      <c r="D28" s="6">
        <v>7</v>
      </c>
      <c r="E28" s="6">
        <v>58</v>
      </c>
      <c r="F28" s="6">
        <f t="shared" si="1"/>
        <v>65</v>
      </c>
    </row>
    <row r="29" spans="1:7" ht="15" customHeight="1" x14ac:dyDescent="0.2">
      <c r="A29" s="7" t="s">
        <v>12</v>
      </c>
      <c r="B29" s="77"/>
      <c r="C29" s="77"/>
      <c r="D29" s="6">
        <v>5</v>
      </c>
      <c r="E29" s="6">
        <v>88</v>
      </c>
      <c r="F29" s="6">
        <f t="shared" si="1"/>
        <v>93</v>
      </c>
      <c r="G29" s="77"/>
    </row>
    <row r="30" spans="1:7" ht="15" customHeight="1" x14ac:dyDescent="0.2">
      <c r="A30" s="10" t="s">
        <v>11</v>
      </c>
      <c r="B30" s="9"/>
      <c r="C30" s="9"/>
      <c r="D30" s="9">
        <f>SUM(D31:D38)</f>
        <v>1</v>
      </c>
      <c r="E30" s="9">
        <f>SUM(E31:E38)</f>
        <v>33</v>
      </c>
      <c r="F30" s="9">
        <f>SUM(F31:F38)</f>
        <v>34</v>
      </c>
    </row>
    <row r="31" spans="1:7" ht="15" customHeight="1" x14ac:dyDescent="0.2">
      <c r="A31" s="7" t="s">
        <v>10</v>
      </c>
      <c r="B31" s="70"/>
      <c r="C31" s="8"/>
      <c r="D31" s="8"/>
      <c r="E31" s="22">
        <v>1</v>
      </c>
      <c r="F31" s="6">
        <f t="shared" si="1"/>
        <v>1</v>
      </c>
    </row>
    <row r="32" spans="1:7" ht="15" customHeight="1" x14ac:dyDescent="0.2">
      <c r="A32" s="7" t="s">
        <v>9</v>
      </c>
      <c r="B32" s="70"/>
      <c r="C32" s="8"/>
      <c r="D32" s="8"/>
      <c r="E32" s="22">
        <v>2</v>
      </c>
      <c r="F32" s="6">
        <f t="shared" si="1"/>
        <v>2</v>
      </c>
    </row>
    <row r="33" spans="1:8" ht="15" customHeight="1" x14ac:dyDescent="0.2">
      <c r="A33" s="7" t="s">
        <v>7</v>
      </c>
      <c r="B33" s="79"/>
      <c r="C33" s="79"/>
      <c r="D33" s="79"/>
      <c r="E33" s="22">
        <v>1</v>
      </c>
      <c r="F33" s="6">
        <f t="shared" si="1"/>
        <v>1</v>
      </c>
    </row>
    <row r="34" spans="1:8" ht="15" customHeight="1" x14ac:dyDescent="0.2">
      <c r="A34" s="7" t="s">
        <v>64</v>
      </c>
      <c r="B34" s="77"/>
      <c r="C34" s="77"/>
      <c r="D34" s="6">
        <v>1</v>
      </c>
      <c r="E34" s="6">
        <v>7</v>
      </c>
      <c r="F34" s="6">
        <f t="shared" si="1"/>
        <v>8</v>
      </c>
    </row>
    <row r="35" spans="1:8" ht="15" customHeight="1" x14ac:dyDescent="0.2">
      <c r="A35" s="7" t="s">
        <v>6</v>
      </c>
      <c r="B35" s="12"/>
      <c r="C35" s="8"/>
      <c r="D35" s="8"/>
      <c r="E35" s="6">
        <v>1</v>
      </c>
      <c r="F35" s="6">
        <f t="shared" si="1"/>
        <v>1</v>
      </c>
    </row>
    <row r="36" spans="1:8" ht="15" customHeight="1" x14ac:dyDescent="0.2">
      <c r="A36" s="7" t="s">
        <v>5</v>
      </c>
      <c r="B36" s="12"/>
      <c r="C36" s="6"/>
      <c r="D36" s="6"/>
      <c r="E36" s="6">
        <v>3</v>
      </c>
      <c r="F36" s="6">
        <f t="shared" si="1"/>
        <v>3</v>
      </c>
    </row>
    <row r="37" spans="1:8" ht="15" customHeight="1" x14ac:dyDescent="0.2">
      <c r="A37" s="7" t="s">
        <v>3</v>
      </c>
      <c r="B37" s="77"/>
      <c r="C37" s="77"/>
      <c r="D37" s="6"/>
      <c r="E37" s="6">
        <v>11</v>
      </c>
      <c r="F37" s="6">
        <f t="shared" si="1"/>
        <v>11</v>
      </c>
      <c r="G37" s="77"/>
      <c r="H37" s="77"/>
    </row>
    <row r="38" spans="1:8" ht="15.75" customHeight="1" x14ac:dyDescent="0.2">
      <c r="A38" s="7" t="s">
        <v>2</v>
      </c>
      <c r="B38" s="77"/>
      <c r="C38" s="77"/>
      <c r="D38" s="6"/>
      <c r="E38" s="6">
        <v>7</v>
      </c>
      <c r="F38" s="6">
        <f t="shared" si="1"/>
        <v>7</v>
      </c>
    </row>
    <row r="39" spans="1:8" ht="9" customHeight="1" x14ac:dyDescent="0.2">
      <c r="A39" s="2"/>
      <c r="B39" s="2"/>
      <c r="C39" s="6"/>
      <c r="D39" s="6"/>
      <c r="E39" s="6"/>
      <c r="F39" s="6"/>
    </row>
    <row r="40" spans="1:8" x14ac:dyDescent="0.2">
      <c r="A40" s="5" t="s">
        <v>1</v>
      </c>
      <c r="B40" s="4">
        <f t="shared" ref="B40:E40" si="3">SUM(B8,B9,B17,B30)</f>
        <v>2</v>
      </c>
      <c r="C40" s="4">
        <f t="shared" si="3"/>
        <v>16</v>
      </c>
      <c r="D40" s="4">
        <f t="shared" si="3"/>
        <v>40</v>
      </c>
      <c r="E40" s="4">
        <f t="shared" si="3"/>
        <v>911</v>
      </c>
      <c r="F40" s="4">
        <f>SUM(F8,F9,F17,F30)</f>
        <v>969</v>
      </c>
    </row>
    <row r="41" spans="1:8" x14ac:dyDescent="0.2">
      <c r="A41" s="2"/>
      <c r="B41" s="2"/>
      <c r="C41" s="2"/>
      <c r="D41" s="2"/>
      <c r="E41" s="6"/>
      <c r="F41" s="2"/>
    </row>
    <row r="42" spans="1:8" x14ac:dyDescent="0.2">
      <c r="A42" s="3" t="s">
        <v>0</v>
      </c>
      <c r="B42" s="3"/>
      <c r="C42" s="2"/>
      <c r="D42" s="2"/>
      <c r="E42" s="2"/>
      <c r="F42" s="2"/>
    </row>
  </sheetData>
  <mergeCells count="8">
    <mergeCell ref="A1:F1"/>
    <mergeCell ref="A5:A6"/>
    <mergeCell ref="C5:C6"/>
    <mergeCell ref="D5:D6"/>
    <mergeCell ref="E5:E6"/>
    <mergeCell ref="F5:F6"/>
    <mergeCell ref="A3:F3"/>
    <mergeCell ref="B5:B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6"/>
  <sheetViews>
    <sheetView zoomScaleNormal="100" workbookViewId="0">
      <selection sqref="A1:D1"/>
    </sheetView>
  </sheetViews>
  <sheetFormatPr baseColWidth="10" defaultColWidth="10.85546875" defaultRowHeight="12.75" x14ac:dyDescent="0.2"/>
  <cols>
    <col min="1" max="1" width="74" style="16" customWidth="1"/>
    <col min="2" max="4" width="13" style="16" customWidth="1"/>
    <col min="5" max="16384" width="10.85546875" style="16"/>
  </cols>
  <sheetData>
    <row r="1" spans="1:7" ht="15" customHeight="1" x14ac:dyDescent="0.2">
      <c r="A1" s="85" t="s">
        <v>40</v>
      </c>
      <c r="B1" s="85"/>
      <c r="C1" s="85"/>
      <c r="D1" s="85"/>
    </row>
    <row r="2" spans="1:7" ht="15" customHeight="1" x14ac:dyDescent="0.2">
      <c r="A2" s="85" t="s">
        <v>47</v>
      </c>
      <c r="B2" s="85"/>
      <c r="C2" s="85"/>
      <c r="D2" s="85"/>
    </row>
    <row r="3" spans="1:7" ht="15" customHeight="1" x14ac:dyDescent="0.2">
      <c r="A3" s="85">
        <v>2021</v>
      </c>
      <c r="B3" s="85"/>
      <c r="C3" s="85"/>
      <c r="D3" s="85"/>
    </row>
    <row r="4" spans="1:7" ht="15" customHeight="1" x14ac:dyDescent="0.2">
      <c r="A4" s="19"/>
      <c r="B4" s="19"/>
      <c r="C4" s="19"/>
      <c r="D4" s="19"/>
    </row>
    <row r="5" spans="1:7" ht="15" customHeight="1" x14ac:dyDescent="0.2">
      <c r="A5" s="61" t="s">
        <v>38</v>
      </c>
      <c r="B5" s="61" t="s">
        <v>42</v>
      </c>
      <c r="C5" s="61" t="s">
        <v>41</v>
      </c>
      <c r="D5" s="61" t="s">
        <v>34</v>
      </c>
    </row>
    <row r="6" spans="1:7" ht="9" customHeight="1" x14ac:dyDescent="0.2">
      <c r="A6" s="17"/>
      <c r="B6" s="17"/>
      <c r="C6" s="17"/>
      <c r="D6" s="17"/>
    </row>
    <row r="7" spans="1:7" ht="15" customHeight="1" x14ac:dyDescent="0.2">
      <c r="A7" s="10" t="s">
        <v>32</v>
      </c>
      <c r="B7" s="9">
        <f>SUM(B8:B11)</f>
        <v>1</v>
      </c>
      <c r="C7" s="9">
        <f t="shared" ref="C7:D7" si="0">SUM(C8:C11)</f>
        <v>7</v>
      </c>
      <c r="D7" s="9">
        <f t="shared" si="0"/>
        <v>8</v>
      </c>
    </row>
    <row r="8" spans="1:7" ht="15" customHeight="1" x14ac:dyDescent="0.2">
      <c r="A8" s="12" t="s">
        <v>31</v>
      </c>
      <c r="B8" s="18"/>
      <c r="C8" s="18">
        <v>1</v>
      </c>
      <c r="D8" s="18">
        <f>SUM(B8:C8)</f>
        <v>1</v>
      </c>
      <c r="E8" s="18"/>
      <c r="F8" s="18"/>
      <c r="G8" s="18"/>
    </row>
    <row r="9" spans="1:7" ht="15" customHeight="1" x14ac:dyDescent="0.2">
      <c r="A9" s="12" t="s">
        <v>28</v>
      </c>
      <c r="B9" s="18"/>
      <c r="C9" s="18">
        <v>1</v>
      </c>
      <c r="D9" s="18">
        <f t="shared" ref="D9:D19" si="1">SUM(B9:C9)</f>
        <v>1</v>
      </c>
      <c r="E9" s="30"/>
    </row>
    <row r="10" spans="1:7" ht="15" customHeight="1" x14ac:dyDescent="0.2">
      <c r="A10" s="12" t="s">
        <v>26</v>
      </c>
      <c r="B10" s="18">
        <v>1</v>
      </c>
      <c r="C10" s="18">
        <v>4</v>
      </c>
      <c r="D10" s="18">
        <f t="shared" si="1"/>
        <v>5</v>
      </c>
      <c r="E10" s="30"/>
    </row>
    <row r="11" spans="1:7" ht="15" customHeight="1" x14ac:dyDescent="0.2">
      <c r="A11" s="12" t="s">
        <v>63</v>
      </c>
      <c r="B11" s="18"/>
      <c r="C11" s="18">
        <v>1</v>
      </c>
      <c r="D11" s="18">
        <f t="shared" si="1"/>
        <v>1</v>
      </c>
      <c r="E11" s="18"/>
    </row>
    <row r="12" spans="1:7" ht="15" customHeight="1" x14ac:dyDescent="0.2">
      <c r="A12" s="10" t="s">
        <v>24</v>
      </c>
      <c r="B12" s="9">
        <f>SUM(B13:B19)</f>
        <v>1</v>
      </c>
      <c r="C12" s="9">
        <f>SUM(C13:C19)</f>
        <v>7</v>
      </c>
      <c r="D12" s="9">
        <f>SUM(B12:C12)</f>
        <v>8</v>
      </c>
      <c r="E12" s="30"/>
    </row>
    <row r="13" spans="1:7" ht="15" customHeight="1" x14ac:dyDescent="0.2">
      <c r="A13" s="7" t="s">
        <v>22</v>
      </c>
      <c r="B13" s="18"/>
      <c r="C13" s="6">
        <v>1</v>
      </c>
      <c r="D13" s="18">
        <f t="shared" si="1"/>
        <v>1</v>
      </c>
    </row>
    <row r="14" spans="1:7" ht="15" customHeight="1" x14ac:dyDescent="0.2">
      <c r="A14" s="7" t="s">
        <v>20</v>
      </c>
      <c r="B14" s="18"/>
      <c r="C14" s="18">
        <v>1</v>
      </c>
      <c r="D14" s="18">
        <f t="shared" si="1"/>
        <v>1</v>
      </c>
      <c r="E14" s="18"/>
    </row>
    <row r="15" spans="1:7" ht="15" customHeight="1" x14ac:dyDescent="0.2">
      <c r="A15" s="7" t="s">
        <v>16</v>
      </c>
      <c r="B15" s="18"/>
      <c r="C15" s="18">
        <v>1</v>
      </c>
      <c r="D15" s="18">
        <f t="shared" si="1"/>
        <v>1</v>
      </c>
      <c r="E15" s="18"/>
    </row>
    <row r="16" spans="1:7" ht="15" customHeight="1" x14ac:dyDescent="0.2">
      <c r="A16" s="7" t="s">
        <v>15</v>
      </c>
      <c r="B16" s="18"/>
      <c r="C16" s="18">
        <v>1</v>
      </c>
      <c r="D16" s="18">
        <f t="shared" si="1"/>
        <v>1</v>
      </c>
      <c r="E16" s="18"/>
      <c r="F16" s="18"/>
      <c r="G16" s="18"/>
    </row>
    <row r="17" spans="1:5" ht="15" customHeight="1" x14ac:dyDescent="0.2">
      <c r="A17" s="7" t="s">
        <v>14</v>
      </c>
      <c r="B17" s="18">
        <v>1</v>
      </c>
      <c r="C17" s="18">
        <v>1</v>
      </c>
      <c r="D17" s="18">
        <f t="shared" si="1"/>
        <v>2</v>
      </c>
      <c r="E17" s="18"/>
    </row>
    <row r="18" spans="1:5" ht="15" customHeight="1" x14ac:dyDescent="0.2">
      <c r="A18" s="7" t="s">
        <v>13</v>
      </c>
      <c r="B18" s="18"/>
      <c r="C18" s="18">
        <v>1</v>
      </c>
      <c r="D18" s="18">
        <f t="shared" si="1"/>
        <v>1</v>
      </c>
    </row>
    <row r="19" spans="1:5" ht="15" customHeight="1" x14ac:dyDescent="0.2">
      <c r="A19" s="7" t="s">
        <v>12</v>
      </c>
      <c r="B19" s="18"/>
      <c r="C19" s="18">
        <v>1</v>
      </c>
      <c r="D19" s="18">
        <f t="shared" si="1"/>
        <v>1</v>
      </c>
    </row>
    <row r="20" spans="1:5" ht="9" customHeight="1" x14ac:dyDescent="0.2">
      <c r="A20" s="17"/>
      <c r="B20" s="6"/>
      <c r="C20" s="6"/>
      <c r="D20" s="6"/>
    </row>
    <row r="21" spans="1:5" ht="15" customHeight="1" x14ac:dyDescent="0.2">
      <c r="A21" s="5" t="s">
        <v>1</v>
      </c>
      <c r="B21" s="4">
        <f>SUM(B7,B12)</f>
        <v>2</v>
      </c>
      <c r="C21" s="4">
        <f t="shared" ref="C21:D21" si="2">SUM(C7,C12)</f>
        <v>14</v>
      </c>
      <c r="D21" s="4">
        <f t="shared" si="2"/>
        <v>16</v>
      </c>
    </row>
    <row r="22" spans="1:5" x14ac:dyDescent="0.2">
      <c r="A22" s="17"/>
      <c r="B22" s="17"/>
      <c r="C22" s="17"/>
      <c r="D22" s="17"/>
    </row>
    <row r="23" spans="1:5" x14ac:dyDescent="0.2">
      <c r="A23" s="3" t="s">
        <v>0</v>
      </c>
      <c r="B23" s="17"/>
      <c r="C23" s="17"/>
      <c r="D23" s="17"/>
    </row>
    <row r="33" spans="2:8" x14ac:dyDescent="0.2">
      <c r="B33" s="30"/>
      <c r="C33" s="30"/>
      <c r="D33" s="30"/>
      <c r="E33" s="30"/>
    </row>
    <row r="36" spans="2:8" x14ac:dyDescent="0.2">
      <c r="B36" s="30"/>
      <c r="C36" s="30"/>
      <c r="D36" s="30"/>
      <c r="E36" s="30"/>
      <c r="F36" s="30"/>
      <c r="G36" s="30"/>
      <c r="H36" s="30"/>
    </row>
  </sheetData>
  <mergeCells count="3">
    <mergeCell ref="A1:D1"/>
    <mergeCell ref="A2:D2"/>
    <mergeCell ref="A3:D3"/>
  </mergeCells>
  <printOptions horizontalCentered="1"/>
  <pageMargins left="0.39370078740157483" right="0.39370078740157483" top="0.78740157480314965" bottom="0.78740157480314965" header="0.39370078740157483" footer="0.39370078740157483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2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1" width="75.140625" style="1" customWidth="1"/>
    <col min="2" max="6" width="13" style="1" customWidth="1"/>
    <col min="7" max="16384" width="10.85546875" style="1"/>
  </cols>
  <sheetData>
    <row r="1" spans="1:7" ht="15" customHeight="1" x14ac:dyDescent="0.2">
      <c r="A1" s="85" t="s">
        <v>40</v>
      </c>
      <c r="B1" s="85"/>
      <c r="C1" s="85"/>
      <c r="D1" s="85"/>
      <c r="E1" s="85"/>
      <c r="F1" s="85"/>
    </row>
    <row r="2" spans="1:7" ht="15" customHeight="1" x14ac:dyDescent="0.2">
      <c r="A2" s="85" t="s">
        <v>49</v>
      </c>
      <c r="B2" s="85"/>
      <c r="C2" s="85"/>
      <c r="D2" s="85"/>
      <c r="E2" s="85"/>
      <c r="F2" s="85"/>
    </row>
    <row r="3" spans="1:7" ht="15" customHeight="1" x14ac:dyDescent="0.2">
      <c r="A3" s="85">
        <v>2021</v>
      </c>
      <c r="B3" s="85"/>
      <c r="C3" s="85"/>
      <c r="D3" s="85"/>
      <c r="E3" s="85"/>
      <c r="F3" s="85"/>
    </row>
    <row r="4" spans="1:7" ht="13.5" customHeight="1" x14ac:dyDescent="0.2"/>
    <row r="5" spans="1:7" ht="15" customHeight="1" x14ac:dyDescent="0.2">
      <c r="A5" s="86" t="s">
        <v>38</v>
      </c>
      <c r="B5" s="88" t="s">
        <v>44</v>
      </c>
      <c r="C5" s="86" t="s">
        <v>43</v>
      </c>
      <c r="D5" s="86" t="s">
        <v>42</v>
      </c>
      <c r="E5" s="86" t="s">
        <v>41</v>
      </c>
      <c r="F5" s="86" t="s">
        <v>34</v>
      </c>
    </row>
    <row r="6" spans="1:7" ht="15" customHeight="1" x14ac:dyDescent="0.2">
      <c r="A6" s="86"/>
      <c r="B6" s="88"/>
      <c r="C6" s="86"/>
      <c r="D6" s="86"/>
      <c r="E6" s="86"/>
      <c r="F6" s="86"/>
    </row>
    <row r="7" spans="1:7" ht="9" customHeight="1" x14ac:dyDescent="0.2">
      <c r="A7" s="2"/>
      <c r="B7" s="46"/>
      <c r="C7" s="46"/>
      <c r="D7" s="46"/>
      <c r="E7" s="13"/>
      <c r="F7" s="13"/>
    </row>
    <row r="8" spans="1:7" ht="15" customHeight="1" x14ac:dyDescent="0.2">
      <c r="A8" s="10" t="s">
        <v>33</v>
      </c>
      <c r="B8" s="9">
        <v>2</v>
      </c>
      <c r="C8" s="9">
        <v>7</v>
      </c>
      <c r="D8" s="9">
        <v>7</v>
      </c>
      <c r="E8" s="9">
        <v>3</v>
      </c>
      <c r="F8" s="9">
        <f>SUM(B8:E8)</f>
        <v>19</v>
      </c>
      <c r="G8" s="9"/>
    </row>
    <row r="9" spans="1:7" ht="15" customHeight="1" x14ac:dyDescent="0.2">
      <c r="A9" s="10" t="s">
        <v>32</v>
      </c>
      <c r="B9" s="9">
        <f>SUM(B10:B16)</f>
        <v>8</v>
      </c>
      <c r="C9" s="9">
        <f t="shared" ref="C9:E9" si="0">SUM(C10:C16)</f>
        <v>52</v>
      </c>
      <c r="D9" s="9">
        <f t="shared" si="0"/>
        <v>48</v>
      </c>
      <c r="E9" s="9">
        <f t="shared" si="0"/>
        <v>14</v>
      </c>
      <c r="F9" s="9">
        <f>SUM(B9:E9)</f>
        <v>122</v>
      </c>
      <c r="G9" s="21"/>
    </row>
    <row r="10" spans="1:7" ht="15" customHeight="1" x14ac:dyDescent="0.2">
      <c r="A10" s="12" t="s">
        <v>31</v>
      </c>
      <c r="B10" s="6">
        <v>2</v>
      </c>
      <c r="C10" s="18">
        <v>13</v>
      </c>
      <c r="D10" s="6">
        <v>11</v>
      </c>
      <c r="E10" s="6">
        <v>5</v>
      </c>
      <c r="F10" s="6">
        <f>SUM(B10:E10)</f>
        <v>31</v>
      </c>
      <c r="G10" s="21"/>
    </row>
    <row r="11" spans="1:7" ht="15" customHeight="1" x14ac:dyDescent="0.2">
      <c r="A11" s="12" t="s">
        <v>30</v>
      </c>
      <c r="B11" s="6">
        <v>1</v>
      </c>
      <c r="C11" s="6">
        <v>2</v>
      </c>
      <c r="D11" s="6">
        <v>2</v>
      </c>
      <c r="E11" s="6">
        <v>2</v>
      </c>
      <c r="F11" s="6">
        <f t="shared" ref="F11:F38" si="1">SUM(B11:E11)</f>
        <v>7</v>
      </c>
      <c r="G11" s="21"/>
    </row>
    <row r="12" spans="1:7" ht="15" customHeight="1" x14ac:dyDescent="0.2">
      <c r="A12" s="12" t="s">
        <v>29</v>
      </c>
      <c r="B12" s="6">
        <v>1</v>
      </c>
      <c r="C12" s="6">
        <v>8</v>
      </c>
      <c r="D12" s="46">
        <v>12</v>
      </c>
      <c r="E12" s="6">
        <v>1</v>
      </c>
      <c r="F12" s="6">
        <f t="shared" si="1"/>
        <v>22</v>
      </c>
      <c r="G12" s="21"/>
    </row>
    <row r="13" spans="1:7" ht="15" customHeight="1" x14ac:dyDescent="0.2">
      <c r="A13" s="12" t="s">
        <v>28</v>
      </c>
      <c r="B13" s="6">
        <v>2</v>
      </c>
      <c r="C13" s="18">
        <v>12</v>
      </c>
      <c r="D13" s="6">
        <v>9</v>
      </c>
      <c r="E13" s="6">
        <v>2</v>
      </c>
      <c r="F13" s="6">
        <f t="shared" si="1"/>
        <v>25</v>
      </c>
      <c r="G13" s="21"/>
    </row>
    <row r="14" spans="1:7" ht="15" customHeight="1" x14ac:dyDescent="0.2">
      <c r="A14" s="12" t="s">
        <v>27</v>
      </c>
      <c r="B14" s="6"/>
      <c r="C14" s="6">
        <v>3</v>
      </c>
      <c r="D14" s="6">
        <v>2</v>
      </c>
      <c r="E14" s="6">
        <v>1</v>
      </c>
      <c r="F14" s="6">
        <f t="shared" si="1"/>
        <v>6</v>
      </c>
      <c r="G14" s="21"/>
    </row>
    <row r="15" spans="1:7" ht="15" customHeight="1" x14ac:dyDescent="0.2">
      <c r="A15" s="12" t="s">
        <v>26</v>
      </c>
      <c r="B15" s="6">
        <v>1</v>
      </c>
      <c r="C15" s="6">
        <v>3</v>
      </c>
      <c r="D15" s="6">
        <v>4</v>
      </c>
      <c r="E15" s="6"/>
      <c r="F15" s="6">
        <f t="shared" si="1"/>
        <v>8</v>
      </c>
      <c r="G15" s="21"/>
    </row>
    <row r="16" spans="1:7" ht="15" customHeight="1" x14ac:dyDescent="0.2">
      <c r="A16" s="12" t="s">
        <v>63</v>
      </c>
      <c r="B16" s="6">
        <v>1</v>
      </c>
      <c r="C16" s="6">
        <v>11</v>
      </c>
      <c r="D16" s="6">
        <v>8</v>
      </c>
      <c r="E16" s="6">
        <v>3</v>
      </c>
      <c r="F16" s="6">
        <f t="shared" si="1"/>
        <v>23</v>
      </c>
      <c r="G16" s="6"/>
    </row>
    <row r="17" spans="1:7" ht="15" customHeight="1" x14ac:dyDescent="0.2">
      <c r="A17" s="10" t="s">
        <v>24</v>
      </c>
      <c r="B17" s="9">
        <f>SUM(B18:B28)</f>
        <v>53</v>
      </c>
      <c r="C17" s="9">
        <f t="shared" ref="C17:E17" si="2">SUM(C18:C28)</f>
        <v>189</v>
      </c>
      <c r="D17" s="9">
        <f t="shared" si="2"/>
        <v>168</v>
      </c>
      <c r="E17" s="9">
        <f t="shared" si="2"/>
        <v>44</v>
      </c>
      <c r="F17" s="9">
        <f>SUM(B17:E17)</f>
        <v>454</v>
      </c>
      <c r="G17" s="21"/>
    </row>
    <row r="18" spans="1:7" ht="15" customHeight="1" x14ac:dyDescent="0.2">
      <c r="A18" s="12" t="s">
        <v>23</v>
      </c>
      <c r="B18" s="22">
        <v>2</v>
      </c>
      <c r="C18" s="22">
        <v>10</v>
      </c>
      <c r="D18" s="6">
        <v>13</v>
      </c>
      <c r="E18" s="6">
        <v>7</v>
      </c>
      <c r="F18" s="6">
        <f t="shared" si="1"/>
        <v>32</v>
      </c>
      <c r="G18" s="21"/>
    </row>
    <row r="19" spans="1:7" ht="15" customHeight="1" x14ac:dyDescent="0.2">
      <c r="A19" s="12" t="s">
        <v>22</v>
      </c>
      <c r="B19" s="22">
        <v>12</v>
      </c>
      <c r="C19" s="22">
        <v>32</v>
      </c>
      <c r="D19" s="6">
        <v>36</v>
      </c>
      <c r="E19" s="6">
        <v>3</v>
      </c>
      <c r="F19" s="6">
        <f t="shared" si="1"/>
        <v>83</v>
      </c>
      <c r="G19" s="21"/>
    </row>
    <row r="20" spans="1:7" ht="15" customHeight="1" x14ac:dyDescent="0.2">
      <c r="A20" s="12" t="s">
        <v>21</v>
      </c>
      <c r="B20" s="22">
        <v>2</v>
      </c>
      <c r="C20" s="22">
        <v>12</v>
      </c>
      <c r="D20" s="22">
        <v>11</v>
      </c>
      <c r="E20" s="6">
        <v>2</v>
      </c>
      <c r="F20" s="6">
        <f t="shared" si="1"/>
        <v>27</v>
      </c>
      <c r="G20" s="21"/>
    </row>
    <row r="21" spans="1:7" ht="15" customHeight="1" x14ac:dyDescent="0.2">
      <c r="A21" s="12" t="s">
        <v>20</v>
      </c>
      <c r="B21" s="22">
        <v>2</v>
      </c>
      <c r="C21" s="22">
        <v>14</v>
      </c>
      <c r="D21" s="22">
        <v>26</v>
      </c>
      <c r="E21" s="6">
        <v>8</v>
      </c>
      <c r="F21" s="6">
        <f t="shared" si="1"/>
        <v>50</v>
      </c>
      <c r="G21" s="21"/>
    </row>
    <row r="22" spans="1:7" ht="15" customHeight="1" x14ac:dyDescent="0.2">
      <c r="A22" s="12" t="s">
        <v>19</v>
      </c>
      <c r="B22" s="22">
        <v>7</v>
      </c>
      <c r="C22" s="22">
        <v>27</v>
      </c>
      <c r="D22" s="22">
        <v>12</v>
      </c>
      <c r="E22" s="6">
        <v>4</v>
      </c>
      <c r="F22" s="6">
        <f t="shared" si="1"/>
        <v>50</v>
      </c>
      <c r="G22" s="21"/>
    </row>
    <row r="23" spans="1:7" ht="15" customHeight="1" x14ac:dyDescent="0.2">
      <c r="A23" s="12" t="s">
        <v>17</v>
      </c>
      <c r="B23" s="22">
        <v>6</v>
      </c>
      <c r="C23" s="22">
        <v>20</v>
      </c>
      <c r="D23" s="22">
        <v>14</v>
      </c>
      <c r="E23" s="22">
        <v>5</v>
      </c>
      <c r="F23" s="6">
        <f t="shared" si="1"/>
        <v>45</v>
      </c>
      <c r="G23" s="21"/>
    </row>
    <row r="24" spans="1:7" ht="15" customHeight="1" x14ac:dyDescent="0.2">
      <c r="A24" s="12" t="s">
        <v>16</v>
      </c>
      <c r="B24" s="22">
        <v>4</v>
      </c>
      <c r="C24" s="22">
        <v>9</v>
      </c>
      <c r="D24" s="22">
        <v>2</v>
      </c>
      <c r="E24" s="22">
        <v>2</v>
      </c>
      <c r="F24" s="6">
        <f t="shared" si="1"/>
        <v>17</v>
      </c>
      <c r="G24" s="21"/>
    </row>
    <row r="25" spans="1:7" ht="15" customHeight="1" x14ac:dyDescent="0.2">
      <c r="A25" s="12" t="s">
        <v>15</v>
      </c>
      <c r="B25" s="22">
        <v>4</v>
      </c>
      <c r="C25" s="22">
        <v>10</v>
      </c>
      <c r="D25" s="22">
        <v>10</v>
      </c>
      <c r="E25" s="22">
        <v>1</v>
      </c>
      <c r="F25" s="6">
        <f t="shared" si="1"/>
        <v>25</v>
      </c>
      <c r="G25" s="21"/>
    </row>
    <row r="26" spans="1:7" ht="15" customHeight="1" x14ac:dyDescent="0.2">
      <c r="A26" s="24" t="s">
        <v>14</v>
      </c>
      <c r="B26" s="22">
        <v>3</v>
      </c>
      <c r="C26" s="18">
        <v>25</v>
      </c>
      <c r="D26" s="22">
        <v>19</v>
      </c>
      <c r="E26" s="22">
        <v>9</v>
      </c>
      <c r="F26" s="6">
        <f t="shared" si="1"/>
        <v>56</v>
      </c>
      <c r="G26" s="21"/>
    </row>
    <row r="27" spans="1:7" ht="15" customHeight="1" x14ac:dyDescent="0.2">
      <c r="A27" s="24" t="s">
        <v>13</v>
      </c>
      <c r="B27" s="22">
        <v>11</v>
      </c>
      <c r="C27" s="18">
        <v>14</v>
      </c>
      <c r="D27" s="22">
        <v>14</v>
      </c>
      <c r="E27" s="22">
        <v>2</v>
      </c>
      <c r="F27" s="6">
        <f t="shared" si="1"/>
        <v>41</v>
      </c>
      <c r="G27" s="21"/>
    </row>
    <row r="28" spans="1:7" ht="15" customHeight="1" x14ac:dyDescent="0.2">
      <c r="A28" s="7" t="s">
        <v>12</v>
      </c>
      <c r="B28" s="22"/>
      <c r="C28" s="22">
        <v>16</v>
      </c>
      <c r="D28" s="22">
        <v>11</v>
      </c>
      <c r="E28" s="22">
        <v>1</v>
      </c>
      <c r="F28" s="6">
        <f t="shared" si="1"/>
        <v>28</v>
      </c>
      <c r="G28" s="21"/>
    </row>
    <row r="29" spans="1:7" ht="15" customHeight="1" x14ac:dyDescent="0.2">
      <c r="A29" s="10" t="s">
        <v>11</v>
      </c>
      <c r="B29" s="23">
        <f>SUM(B30:B38)</f>
        <v>1</v>
      </c>
      <c r="C29" s="23">
        <f>SUM(C30:C38)</f>
        <v>10</v>
      </c>
      <c r="D29" s="23">
        <f>SUM(D30:D38)</f>
        <v>12</v>
      </c>
      <c r="E29" s="23">
        <f>SUM(E30:E38)</f>
        <v>2</v>
      </c>
      <c r="F29" s="23">
        <f t="shared" ref="F29" si="3">SUM(F30:F38)</f>
        <v>25</v>
      </c>
      <c r="G29" s="23"/>
    </row>
    <row r="30" spans="1:7" ht="15" customHeight="1" x14ac:dyDescent="0.2">
      <c r="A30" s="12" t="s">
        <v>10</v>
      </c>
      <c r="B30" s="22"/>
      <c r="C30" s="22">
        <v>1</v>
      </c>
      <c r="D30" s="22">
        <v>1</v>
      </c>
      <c r="E30" s="18"/>
      <c r="F30" s="6">
        <f t="shared" si="1"/>
        <v>2</v>
      </c>
      <c r="G30" s="21"/>
    </row>
    <row r="31" spans="1:7" ht="15" customHeight="1" x14ac:dyDescent="0.2">
      <c r="A31" s="12" t="s">
        <v>9</v>
      </c>
      <c r="B31" s="22"/>
      <c r="C31" s="22"/>
      <c r="D31" s="22">
        <v>1</v>
      </c>
      <c r="E31" s="18"/>
      <c r="F31" s="6">
        <f t="shared" si="1"/>
        <v>1</v>
      </c>
      <c r="G31" s="21"/>
    </row>
    <row r="32" spans="1:7" ht="15" customHeight="1" x14ac:dyDescent="0.2">
      <c r="A32" s="12" t="s">
        <v>7</v>
      </c>
      <c r="B32" s="22"/>
      <c r="C32" s="22">
        <v>1</v>
      </c>
      <c r="D32" s="22"/>
      <c r="E32" s="18"/>
      <c r="F32" s="6">
        <f t="shared" si="1"/>
        <v>1</v>
      </c>
      <c r="G32" s="21"/>
    </row>
    <row r="33" spans="1:8" ht="15" customHeight="1" x14ac:dyDescent="0.2">
      <c r="A33" s="12" t="s">
        <v>64</v>
      </c>
      <c r="B33" s="22"/>
      <c r="C33" s="22">
        <v>2</v>
      </c>
      <c r="D33" s="22"/>
      <c r="E33" s="18">
        <v>1</v>
      </c>
      <c r="F33" s="6">
        <f t="shared" si="1"/>
        <v>3</v>
      </c>
      <c r="G33" s="21"/>
    </row>
    <row r="34" spans="1:8" ht="15" customHeight="1" x14ac:dyDescent="0.2">
      <c r="A34" s="12" t="s">
        <v>6</v>
      </c>
      <c r="B34" s="6"/>
      <c r="C34" s="18">
        <v>2</v>
      </c>
      <c r="D34" s="22">
        <v>1</v>
      </c>
      <c r="E34" s="6"/>
      <c r="F34" s="6">
        <f t="shared" si="1"/>
        <v>3</v>
      </c>
      <c r="G34" s="21"/>
    </row>
    <row r="35" spans="1:8" ht="15" customHeight="1" x14ac:dyDescent="0.2">
      <c r="A35" s="12" t="s">
        <v>5</v>
      </c>
      <c r="B35" s="6"/>
      <c r="C35" s="18"/>
      <c r="D35" s="22"/>
      <c r="E35" s="6">
        <v>1</v>
      </c>
      <c r="F35" s="6">
        <f t="shared" si="1"/>
        <v>1</v>
      </c>
      <c r="G35" s="21"/>
    </row>
    <row r="36" spans="1:8" ht="15" customHeight="1" x14ac:dyDescent="0.2">
      <c r="A36" s="7" t="s">
        <v>48</v>
      </c>
      <c r="B36" s="18"/>
      <c r="C36" s="18"/>
      <c r="D36" s="18">
        <v>1</v>
      </c>
      <c r="E36" s="18"/>
      <c r="F36" s="6">
        <f t="shared" si="1"/>
        <v>1</v>
      </c>
      <c r="G36" s="21"/>
    </row>
    <row r="37" spans="1:8" ht="15" customHeight="1" x14ac:dyDescent="0.2">
      <c r="A37" s="7" t="s">
        <v>3</v>
      </c>
      <c r="B37" s="6">
        <v>1</v>
      </c>
      <c r="C37" s="18">
        <v>4</v>
      </c>
      <c r="D37" s="22">
        <v>5</v>
      </c>
      <c r="E37" s="6"/>
      <c r="F37" s="6">
        <f t="shared" si="1"/>
        <v>10</v>
      </c>
      <c r="G37" s="21"/>
    </row>
    <row r="38" spans="1:8" ht="15" customHeight="1" x14ac:dyDescent="0.2">
      <c r="A38" s="7" t="s">
        <v>2</v>
      </c>
      <c r="B38" s="6"/>
      <c r="C38" s="6"/>
      <c r="D38" s="6">
        <v>3</v>
      </c>
      <c r="E38" s="6"/>
      <c r="F38" s="6">
        <f t="shared" si="1"/>
        <v>3</v>
      </c>
      <c r="G38" s="6"/>
      <c r="H38" s="6"/>
    </row>
    <row r="39" spans="1:8" ht="9" customHeight="1" x14ac:dyDescent="0.2">
      <c r="A39" s="2"/>
      <c r="B39" s="6"/>
      <c r="C39" s="6"/>
      <c r="D39" s="6"/>
      <c r="E39" s="6"/>
      <c r="F39" s="6"/>
      <c r="G39" s="21"/>
    </row>
    <row r="40" spans="1:8" ht="15" customHeight="1" x14ac:dyDescent="0.2">
      <c r="A40" s="5" t="s">
        <v>1</v>
      </c>
      <c r="B40" s="4">
        <f t="shared" ref="B40:F40" si="4">SUM(B8,B9,B17,B29)</f>
        <v>64</v>
      </c>
      <c r="C40" s="4">
        <f t="shared" si="4"/>
        <v>258</v>
      </c>
      <c r="D40" s="4">
        <f t="shared" si="4"/>
        <v>235</v>
      </c>
      <c r="E40" s="4">
        <f t="shared" si="4"/>
        <v>63</v>
      </c>
      <c r="F40" s="4">
        <f t="shared" si="4"/>
        <v>620</v>
      </c>
      <c r="G40" s="21"/>
    </row>
    <row r="41" spans="1:8" x14ac:dyDescent="0.2">
      <c r="A41" s="2"/>
      <c r="B41" s="2"/>
      <c r="C41" s="2"/>
      <c r="D41" s="2"/>
      <c r="E41" s="6"/>
      <c r="F41" s="2"/>
    </row>
    <row r="42" spans="1:8" x14ac:dyDescent="0.2">
      <c r="A42" s="3" t="s">
        <v>0</v>
      </c>
      <c r="B42" s="20"/>
      <c r="C42" s="2"/>
      <c r="D42" s="2"/>
      <c r="E42" s="2"/>
      <c r="F42" s="2"/>
    </row>
  </sheetData>
  <sortState ref="A30:E36">
    <sortCondition ref="A30:A36"/>
  </sortState>
  <mergeCells count="9">
    <mergeCell ref="A2:F2"/>
    <mergeCell ref="A1:F1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39000000000000007" right="0.39000000000000007" top="0.59" bottom="0.59" header="0.39000000000000007" footer="0.39000000000000007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1"/>
  <sheetViews>
    <sheetView zoomScaleNormal="100" zoomScaleSheetLayoutView="70" workbookViewId="0">
      <selection sqref="A1:F1"/>
    </sheetView>
  </sheetViews>
  <sheetFormatPr baseColWidth="10" defaultColWidth="10.85546875" defaultRowHeight="12.75" x14ac:dyDescent="0.2"/>
  <cols>
    <col min="1" max="1" width="81" style="25" customWidth="1"/>
    <col min="2" max="6" width="13" style="25" customWidth="1"/>
    <col min="7" max="16384" width="10.85546875" style="25"/>
  </cols>
  <sheetData>
    <row r="1" spans="1:7" ht="15" customHeight="1" x14ac:dyDescent="0.2">
      <c r="A1" s="89" t="s">
        <v>40</v>
      </c>
      <c r="B1" s="89"/>
      <c r="C1" s="89"/>
      <c r="D1" s="89"/>
      <c r="E1" s="89"/>
      <c r="F1" s="89"/>
    </row>
    <row r="2" spans="1:7" ht="15" customHeight="1" x14ac:dyDescent="0.2">
      <c r="A2" s="89" t="s">
        <v>51</v>
      </c>
      <c r="B2" s="89"/>
      <c r="C2" s="89"/>
      <c r="D2" s="89"/>
      <c r="E2" s="89"/>
      <c r="F2" s="89"/>
    </row>
    <row r="3" spans="1:7" ht="15" customHeight="1" x14ac:dyDescent="0.2">
      <c r="A3" s="89">
        <v>2021</v>
      </c>
      <c r="B3" s="89"/>
      <c r="C3" s="89"/>
      <c r="D3" s="89"/>
      <c r="E3" s="89"/>
      <c r="F3" s="89"/>
    </row>
    <row r="4" spans="1:7" ht="13.5" customHeight="1" x14ac:dyDescent="0.2">
      <c r="A4" s="37"/>
      <c r="B4" s="37"/>
      <c r="C4" s="37"/>
      <c r="D4" s="37"/>
      <c r="E4" s="37"/>
      <c r="F4" s="37"/>
    </row>
    <row r="5" spans="1:7" ht="36" customHeight="1" x14ac:dyDescent="0.2">
      <c r="A5" s="35" t="s">
        <v>38</v>
      </c>
      <c r="B5" s="35" t="s">
        <v>43</v>
      </c>
      <c r="C5" s="35" t="s">
        <v>42</v>
      </c>
      <c r="D5" s="36" t="s">
        <v>50</v>
      </c>
      <c r="E5" s="35" t="s">
        <v>41</v>
      </c>
      <c r="F5" s="35" t="s">
        <v>34</v>
      </c>
    </row>
    <row r="6" spans="1:7" ht="9" customHeight="1" x14ac:dyDescent="0.2">
      <c r="F6" s="34"/>
    </row>
    <row r="7" spans="1:7" ht="15" customHeight="1" x14ac:dyDescent="0.2">
      <c r="A7" s="80" t="s">
        <v>33</v>
      </c>
      <c r="B7" s="80">
        <v>2</v>
      </c>
      <c r="F7" s="31">
        <f>SUM(B7:E7)</f>
        <v>2</v>
      </c>
    </row>
    <row r="8" spans="1:7" ht="15" customHeight="1" x14ac:dyDescent="0.2">
      <c r="A8" s="31" t="s">
        <v>32</v>
      </c>
      <c r="B8" s="31">
        <f>SUM(B9:B15)</f>
        <v>40</v>
      </c>
      <c r="C8" s="31">
        <f t="shared" ref="C8:E8" si="0">SUM(C9:C15)</f>
        <v>62</v>
      </c>
      <c r="D8" s="31">
        <f t="shared" si="0"/>
        <v>4</v>
      </c>
      <c r="E8" s="31">
        <f t="shared" si="0"/>
        <v>43</v>
      </c>
      <c r="F8" s="31">
        <f>SUM(B8:E8)</f>
        <v>149</v>
      </c>
    </row>
    <row r="9" spans="1:7" ht="15" customHeight="1" x14ac:dyDescent="0.2">
      <c r="A9" s="12" t="s">
        <v>31</v>
      </c>
      <c r="B9" s="17">
        <v>12</v>
      </c>
      <c r="C9" s="17">
        <v>17</v>
      </c>
      <c r="D9" s="17"/>
      <c r="E9" s="17">
        <v>12</v>
      </c>
      <c r="F9" s="17">
        <f>SUM(B9:E9)</f>
        <v>41</v>
      </c>
      <c r="G9" s="17"/>
    </row>
    <row r="10" spans="1:7" ht="15" customHeight="1" x14ac:dyDescent="0.2">
      <c r="A10" s="12" t="s">
        <v>30</v>
      </c>
      <c r="B10" s="17">
        <v>1</v>
      </c>
      <c r="C10" s="17">
        <v>4</v>
      </c>
      <c r="D10" s="17"/>
      <c r="E10" s="17">
        <v>2</v>
      </c>
      <c r="F10" s="17">
        <f t="shared" ref="F10:F33" si="1">SUM(B10:E10)</f>
        <v>7</v>
      </c>
    </row>
    <row r="11" spans="1:7" ht="15" customHeight="1" x14ac:dyDescent="0.2">
      <c r="A11" s="12" t="s">
        <v>29</v>
      </c>
      <c r="B11" s="17">
        <v>8</v>
      </c>
      <c r="C11" s="17">
        <v>6</v>
      </c>
      <c r="D11" s="17">
        <v>1</v>
      </c>
      <c r="E11" s="17">
        <v>5</v>
      </c>
      <c r="F11" s="17">
        <f t="shared" si="1"/>
        <v>20</v>
      </c>
    </row>
    <row r="12" spans="1:7" ht="15" customHeight="1" x14ac:dyDescent="0.2">
      <c r="A12" s="12" t="s">
        <v>28</v>
      </c>
      <c r="B12" s="17">
        <v>8</v>
      </c>
      <c r="C12" s="17">
        <v>7</v>
      </c>
      <c r="D12" s="17">
        <v>3</v>
      </c>
      <c r="E12" s="17">
        <v>6</v>
      </c>
      <c r="F12" s="17">
        <f t="shared" si="1"/>
        <v>24</v>
      </c>
    </row>
    <row r="13" spans="1:7" ht="15" customHeight="1" x14ac:dyDescent="0.2">
      <c r="A13" s="12" t="s">
        <v>27</v>
      </c>
      <c r="B13" s="17">
        <v>1</v>
      </c>
      <c r="C13" s="17">
        <v>2</v>
      </c>
      <c r="D13" s="31"/>
      <c r="E13" s="17">
        <v>2</v>
      </c>
      <c r="F13" s="17">
        <f t="shared" si="1"/>
        <v>5</v>
      </c>
    </row>
    <row r="14" spans="1:7" ht="15" customHeight="1" x14ac:dyDescent="0.2">
      <c r="A14" s="12" t="s">
        <v>26</v>
      </c>
      <c r="B14" s="17">
        <v>4</v>
      </c>
      <c r="C14" s="17">
        <v>4</v>
      </c>
      <c r="D14" s="17"/>
      <c r="E14" s="17">
        <v>2</v>
      </c>
      <c r="F14" s="17">
        <f t="shared" si="1"/>
        <v>10</v>
      </c>
    </row>
    <row r="15" spans="1:7" ht="15" customHeight="1" x14ac:dyDescent="0.2">
      <c r="A15" s="12" t="s">
        <v>63</v>
      </c>
      <c r="B15" s="17">
        <v>6</v>
      </c>
      <c r="C15" s="17">
        <v>22</v>
      </c>
      <c r="D15" s="17"/>
      <c r="E15" s="17">
        <v>14</v>
      </c>
      <c r="F15" s="17">
        <f t="shared" si="1"/>
        <v>42</v>
      </c>
    </row>
    <row r="16" spans="1:7" ht="15" customHeight="1" x14ac:dyDescent="0.2">
      <c r="A16" s="31" t="s">
        <v>24</v>
      </c>
      <c r="B16" s="31">
        <f>SUM(B17:B27)</f>
        <v>175</v>
      </c>
      <c r="C16" s="31">
        <f>SUM(C17:C27)</f>
        <v>198</v>
      </c>
      <c r="D16" s="31">
        <f>SUM(D17:D27)</f>
        <v>15</v>
      </c>
      <c r="E16" s="31">
        <f>SUM(E17:E27)</f>
        <v>140</v>
      </c>
      <c r="F16" s="31">
        <f>SUM(B16:E16)</f>
        <v>528</v>
      </c>
    </row>
    <row r="17" spans="1:7" ht="15" customHeight="1" x14ac:dyDescent="0.2">
      <c r="A17" s="12" t="s">
        <v>23</v>
      </c>
      <c r="B17" s="17">
        <v>13</v>
      </c>
      <c r="C17" s="17">
        <v>13</v>
      </c>
      <c r="D17" s="17"/>
      <c r="E17" s="17">
        <v>6</v>
      </c>
      <c r="F17" s="17">
        <f t="shared" si="1"/>
        <v>32</v>
      </c>
      <c r="G17" s="17"/>
    </row>
    <row r="18" spans="1:7" ht="15" customHeight="1" x14ac:dyDescent="0.2">
      <c r="A18" s="12" t="s">
        <v>22</v>
      </c>
      <c r="B18" s="17">
        <v>4</v>
      </c>
      <c r="C18" s="17">
        <v>5</v>
      </c>
      <c r="D18" s="17"/>
      <c r="E18" s="17">
        <v>4</v>
      </c>
      <c r="F18" s="17">
        <f t="shared" si="1"/>
        <v>13</v>
      </c>
    </row>
    <row r="19" spans="1:7" ht="15" customHeight="1" x14ac:dyDescent="0.2">
      <c r="A19" s="12" t="s">
        <v>21</v>
      </c>
      <c r="B19" s="17">
        <v>8</v>
      </c>
      <c r="C19" s="17">
        <v>19</v>
      </c>
      <c r="D19" s="17">
        <v>4</v>
      </c>
      <c r="E19" s="17">
        <v>18</v>
      </c>
      <c r="F19" s="17">
        <f t="shared" si="1"/>
        <v>49</v>
      </c>
    </row>
    <row r="20" spans="1:7" ht="15" customHeight="1" x14ac:dyDescent="0.2">
      <c r="A20" s="12" t="s">
        <v>20</v>
      </c>
      <c r="B20" s="17">
        <v>14</v>
      </c>
      <c r="C20" s="17">
        <v>13</v>
      </c>
      <c r="D20" s="17">
        <v>2</v>
      </c>
      <c r="E20" s="17">
        <v>10</v>
      </c>
      <c r="F20" s="17">
        <f t="shared" si="1"/>
        <v>39</v>
      </c>
    </row>
    <row r="21" spans="1:7" ht="15" customHeight="1" x14ac:dyDescent="0.2">
      <c r="A21" s="12" t="s">
        <v>19</v>
      </c>
      <c r="B21" s="17">
        <v>14</v>
      </c>
      <c r="C21" s="17">
        <v>21</v>
      </c>
      <c r="D21" s="17">
        <v>2</v>
      </c>
      <c r="E21" s="17">
        <v>8</v>
      </c>
      <c r="F21" s="17">
        <f t="shared" si="1"/>
        <v>45</v>
      </c>
    </row>
    <row r="22" spans="1:7" ht="15" customHeight="1" x14ac:dyDescent="0.2">
      <c r="A22" s="12" t="s">
        <v>17</v>
      </c>
      <c r="B22" s="17">
        <v>31</v>
      </c>
      <c r="C22" s="17">
        <v>20</v>
      </c>
      <c r="D22" s="17">
        <v>2</v>
      </c>
      <c r="E22" s="17">
        <v>19</v>
      </c>
      <c r="F22" s="17">
        <f t="shared" si="1"/>
        <v>72</v>
      </c>
    </row>
    <row r="23" spans="1:7" ht="15" customHeight="1" x14ac:dyDescent="0.2">
      <c r="A23" s="12" t="s">
        <v>16</v>
      </c>
      <c r="B23" s="17">
        <v>10</v>
      </c>
      <c r="C23" s="17">
        <v>12</v>
      </c>
      <c r="D23" s="17">
        <v>1</v>
      </c>
      <c r="E23" s="17">
        <v>4</v>
      </c>
      <c r="F23" s="17">
        <f t="shared" si="1"/>
        <v>27</v>
      </c>
    </row>
    <row r="24" spans="1:7" ht="15" customHeight="1" x14ac:dyDescent="0.2">
      <c r="A24" s="12" t="s">
        <v>15</v>
      </c>
      <c r="B24" s="17">
        <v>17</v>
      </c>
      <c r="C24" s="17">
        <v>11</v>
      </c>
      <c r="D24" s="17">
        <v>1</v>
      </c>
      <c r="E24" s="17">
        <v>10</v>
      </c>
      <c r="F24" s="17">
        <f t="shared" si="1"/>
        <v>39</v>
      </c>
    </row>
    <row r="25" spans="1:7" ht="15" customHeight="1" x14ac:dyDescent="0.2">
      <c r="A25" s="12" t="s">
        <v>14</v>
      </c>
      <c r="B25" s="16">
        <v>17</v>
      </c>
      <c r="C25" s="16">
        <v>25</v>
      </c>
      <c r="D25" s="16"/>
      <c r="E25" s="17">
        <v>21</v>
      </c>
      <c r="F25" s="17">
        <f t="shared" si="1"/>
        <v>63</v>
      </c>
    </row>
    <row r="26" spans="1:7" ht="15" customHeight="1" x14ac:dyDescent="0.2">
      <c r="A26" s="7" t="s">
        <v>13</v>
      </c>
      <c r="B26" s="17">
        <v>29</v>
      </c>
      <c r="C26" s="17">
        <v>22</v>
      </c>
      <c r="D26" s="17">
        <v>1</v>
      </c>
      <c r="E26" s="17">
        <v>17</v>
      </c>
      <c r="F26" s="17">
        <f t="shared" si="1"/>
        <v>69</v>
      </c>
    </row>
    <row r="27" spans="1:7" ht="15" customHeight="1" x14ac:dyDescent="0.2">
      <c r="A27" s="12" t="s">
        <v>12</v>
      </c>
      <c r="B27" s="33">
        <v>18</v>
      </c>
      <c r="C27" s="33">
        <v>37</v>
      </c>
      <c r="D27" s="33">
        <v>2</v>
      </c>
      <c r="E27" s="17">
        <v>23</v>
      </c>
      <c r="F27" s="17">
        <f t="shared" si="1"/>
        <v>80</v>
      </c>
    </row>
    <row r="28" spans="1:7" ht="15" customHeight="1" x14ac:dyDescent="0.2">
      <c r="A28" s="31" t="s">
        <v>11</v>
      </c>
      <c r="B28" s="10">
        <f>SUM(B29:B33)</f>
        <v>13</v>
      </c>
      <c r="C28" s="10">
        <f t="shared" ref="C28" si="2">SUM(C29:C33)</f>
        <v>12</v>
      </c>
      <c r="D28" s="10"/>
      <c r="E28" s="10"/>
      <c r="F28" s="10">
        <f>SUM(B28:E28)</f>
        <v>25</v>
      </c>
    </row>
    <row r="29" spans="1:7" ht="15" customHeight="1" x14ac:dyDescent="0.2">
      <c r="A29" s="12" t="s">
        <v>7</v>
      </c>
      <c r="B29" s="17">
        <v>1</v>
      </c>
      <c r="C29" s="17"/>
      <c r="D29" s="17"/>
      <c r="E29" s="17"/>
      <c r="F29" s="17">
        <f t="shared" si="1"/>
        <v>1</v>
      </c>
      <c r="G29" s="17"/>
    </row>
    <row r="30" spans="1:7" ht="15" customHeight="1" x14ac:dyDescent="0.2">
      <c r="A30" s="12" t="s">
        <v>64</v>
      </c>
      <c r="B30" s="17">
        <v>1</v>
      </c>
      <c r="C30" s="17">
        <v>5</v>
      </c>
      <c r="D30" s="17"/>
      <c r="E30" s="17"/>
      <c r="F30" s="17">
        <f t="shared" si="1"/>
        <v>6</v>
      </c>
    </row>
    <row r="31" spans="1:7" ht="15" customHeight="1" x14ac:dyDescent="0.2">
      <c r="A31" s="12" t="s">
        <v>5</v>
      </c>
      <c r="B31" s="17">
        <v>1</v>
      </c>
      <c r="C31" s="17"/>
      <c r="D31" s="17"/>
      <c r="E31" s="17"/>
      <c r="F31" s="17">
        <f t="shared" si="1"/>
        <v>1</v>
      </c>
    </row>
    <row r="32" spans="1:7" ht="15" customHeight="1" x14ac:dyDescent="0.2">
      <c r="A32" s="12" t="s">
        <v>65</v>
      </c>
      <c r="B32" s="17">
        <v>8</v>
      </c>
      <c r="C32" s="17">
        <v>4</v>
      </c>
      <c r="D32" s="17"/>
      <c r="E32" s="17"/>
      <c r="F32" s="17">
        <f t="shared" si="1"/>
        <v>12</v>
      </c>
    </row>
    <row r="33" spans="1:7" ht="15" customHeight="1" x14ac:dyDescent="0.2">
      <c r="A33" s="12" t="s">
        <v>2</v>
      </c>
      <c r="B33" s="17">
        <v>2</v>
      </c>
      <c r="C33" s="17">
        <v>3</v>
      </c>
      <c r="D33" s="17"/>
      <c r="E33" s="17"/>
      <c r="F33" s="17">
        <f t="shared" si="1"/>
        <v>5</v>
      </c>
    </row>
    <row r="34" spans="1:7" ht="9" customHeight="1" x14ac:dyDescent="0.2">
      <c r="E34" s="17"/>
      <c r="F34" s="29"/>
      <c r="G34" s="28"/>
    </row>
    <row r="35" spans="1:7" ht="15" customHeight="1" x14ac:dyDescent="0.2">
      <c r="A35" s="27" t="s">
        <v>1</v>
      </c>
      <c r="B35" s="26">
        <f>SUM(B7,B8,B16,B28)</f>
        <v>230</v>
      </c>
      <c r="C35" s="26">
        <f t="shared" ref="C35:F35" si="3">SUM(C7,C8,C16,C28)</f>
        <v>272</v>
      </c>
      <c r="D35" s="26">
        <f t="shared" si="3"/>
        <v>19</v>
      </c>
      <c r="E35" s="26">
        <f t="shared" si="3"/>
        <v>183</v>
      </c>
      <c r="F35" s="26">
        <f t="shared" si="3"/>
        <v>704</v>
      </c>
    </row>
    <row r="36" spans="1:7" x14ac:dyDescent="0.2">
      <c r="E36" s="17"/>
    </row>
    <row r="37" spans="1:7" x14ac:dyDescent="0.2">
      <c r="A37" s="3" t="s">
        <v>0</v>
      </c>
      <c r="E37" s="17"/>
    </row>
    <row r="39" spans="1:7" x14ac:dyDescent="0.2">
      <c r="E39" s="17"/>
    </row>
    <row r="41" spans="1:7" x14ac:dyDescent="0.2">
      <c r="E41" s="17"/>
    </row>
  </sheetData>
  <sortState ref="A30:G32">
    <sortCondition ref="A30:A32"/>
  </sortState>
  <mergeCells count="3">
    <mergeCell ref="A1:F1"/>
    <mergeCell ref="A3:F3"/>
    <mergeCell ref="A2:F2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6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1" width="72.5703125" style="33" customWidth="1"/>
    <col min="2" max="6" width="13" style="33" customWidth="1"/>
    <col min="7" max="16384" width="10.85546875" style="33"/>
  </cols>
  <sheetData>
    <row r="1" spans="1:8" ht="15" customHeight="1" x14ac:dyDescent="0.2">
      <c r="A1" s="89" t="s">
        <v>40</v>
      </c>
      <c r="B1" s="89"/>
      <c r="C1" s="89"/>
      <c r="D1" s="89"/>
      <c r="E1" s="89"/>
      <c r="F1" s="89"/>
    </row>
    <row r="2" spans="1:8" ht="15" customHeight="1" x14ac:dyDescent="0.2">
      <c r="A2" s="89" t="s">
        <v>52</v>
      </c>
      <c r="B2" s="89"/>
      <c r="C2" s="89"/>
      <c r="D2" s="89"/>
      <c r="E2" s="89"/>
      <c r="F2" s="89"/>
    </row>
    <row r="3" spans="1:8" ht="15" customHeight="1" x14ac:dyDescent="0.2">
      <c r="A3" s="89">
        <v>2021</v>
      </c>
      <c r="B3" s="89"/>
      <c r="C3" s="89"/>
      <c r="D3" s="89"/>
      <c r="E3" s="89"/>
      <c r="F3" s="89"/>
    </row>
    <row r="4" spans="1:8" s="38" customFormat="1" ht="13.5" customHeight="1" x14ac:dyDescent="0.2">
      <c r="A4" s="40"/>
      <c r="B4" s="40"/>
      <c r="C4" s="40"/>
      <c r="D4" s="40"/>
      <c r="E4" s="40"/>
      <c r="F4" s="40"/>
    </row>
    <row r="5" spans="1:8" ht="12.75" customHeight="1" x14ac:dyDescent="0.2">
      <c r="A5" s="90" t="s">
        <v>38</v>
      </c>
      <c r="B5" s="90" t="s">
        <v>43</v>
      </c>
      <c r="C5" s="90" t="s">
        <v>42</v>
      </c>
      <c r="D5" s="91" t="s">
        <v>50</v>
      </c>
      <c r="E5" s="90" t="s">
        <v>41</v>
      </c>
      <c r="F5" s="90" t="s">
        <v>34</v>
      </c>
    </row>
    <row r="6" spans="1:8" ht="12.75" customHeight="1" x14ac:dyDescent="0.2">
      <c r="A6" s="90"/>
      <c r="B6" s="90"/>
      <c r="C6" s="90"/>
      <c r="D6" s="91"/>
      <c r="E6" s="90"/>
      <c r="F6" s="90"/>
    </row>
    <row r="7" spans="1:8" ht="12.75" customHeight="1" x14ac:dyDescent="0.2">
      <c r="A7" s="90"/>
      <c r="B7" s="90"/>
      <c r="C7" s="90"/>
      <c r="D7" s="91"/>
      <c r="E7" s="90"/>
      <c r="F7" s="90"/>
    </row>
    <row r="8" spans="1:8" ht="9" customHeight="1" x14ac:dyDescent="0.2">
      <c r="F8" s="39"/>
    </row>
    <row r="9" spans="1:8" ht="15" customHeight="1" x14ac:dyDescent="0.2">
      <c r="A9" s="31" t="s">
        <v>32</v>
      </c>
      <c r="B9" s="31">
        <f>SUM(B10:B12)</f>
        <v>3</v>
      </c>
      <c r="C9" s="31">
        <f t="shared" ref="C9:E9" si="0">SUM(C10:C12)</f>
        <v>6</v>
      </c>
      <c r="D9" s="31">
        <f t="shared" si="0"/>
        <v>1</v>
      </c>
      <c r="E9" s="31">
        <f t="shared" si="0"/>
        <v>1</v>
      </c>
      <c r="F9" s="31">
        <f>SUM(B9:E9)</f>
        <v>11</v>
      </c>
    </row>
    <row r="10" spans="1:8" ht="15" customHeight="1" x14ac:dyDescent="0.2">
      <c r="A10" s="12" t="s">
        <v>31</v>
      </c>
      <c r="B10" s="17"/>
      <c r="C10" s="17">
        <v>2</v>
      </c>
      <c r="D10" s="17"/>
      <c r="E10" s="17">
        <v>1</v>
      </c>
      <c r="F10" s="17">
        <f>SUM(B10:E10)</f>
        <v>3</v>
      </c>
      <c r="G10" s="17"/>
      <c r="H10" s="17"/>
    </row>
    <row r="11" spans="1:8" ht="15" customHeight="1" x14ac:dyDescent="0.2">
      <c r="A11" s="12" t="s">
        <v>28</v>
      </c>
      <c r="B11" s="17">
        <v>1</v>
      </c>
      <c r="C11" s="17">
        <v>2</v>
      </c>
      <c r="D11" s="17"/>
      <c r="E11" s="17"/>
      <c r="F11" s="6">
        <f>SUM(B11:E11)</f>
        <v>3</v>
      </c>
    </row>
    <row r="12" spans="1:8" ht="15" customHeight="1" x14ac:dyDescent="0.2">
      <c r="A12" s="12" t="s">
        <v>26</v>
      </c>
      <c r="B12" s="17">
        <v>2</v>
      </c>
      <c r="C12" s="17">
        <v>2</v>
      </c>
      <c r="D12" s="17">
        <v>1</v>
      </c>
      <c r="E12" s="17"/>
      <c r="F12" s="6">
        <f>SUM(B12:E12)</f>
        <v>5</v>
      </c>
    </row>
    <row r="13" spans="1:8" ht="15" customHeight="1" x14ac:dyDescent="0.2">
      <c r="A13" s="31" t="s">
        <v>24</v>
      </c>
      <c r="B13" s="31">
        <f>SUM(B14:B19)</f>
        <v>1</v>
      </c>
      <c r="C13" s="31">
        <f t="shared" ref="C13:E13" si="1">SUM(C14:C19)</f>
        <v>2</v>
      </c>
      <c r="D13" s="31">
        <f t="shared" si="1"/>
        <v>1</v>
      </c>
      <c r="E13" s="31">
        <f t="shared" si="1"/>
        <v>3</v>
      </c>
      <c r="F13" s="81">
        <f>SUM(B13:E13)</f>
        <v>7</v>
      </c>
    </row>
    <row r="14" spans="1:8" ht="15" customHeight="1" x14ac:dyDescent="0.2">
      <c r="A14" s="7" t="s">
        <v>22</v>
      </c>
      <c r="B14" s="16"/>
      <c r="C14" s="16"/>
      <c r="D14" s="16">
        <v>1</v>
      </c>
      <c r="E14" s="31"/>
      <c r="F14" s="6">
        <f t="shared" ref="F14:F19" si="2">SUM(B14:E14)</f>
        <v>1</v>
      </c>
    </row>
    <row r="15" spans="1:8" ht="15" customHeight="1" x14ac:dyDescent="0.2">
      <c r="A15" s="7" t="s">
        <v>20</v>
      </c>
      <c r="B15" s="16"/>
      <c r="C15" s="16"/>
      <c r="D15" s="16"/>
      <c r="E15" s="31">
        <v>1</v>
      </c>
      <c r="F15" s="6">
        <f t="shared" si="2"/>
        <v>1</v>
      </c>
    </row>
    <row r="16" spans="1:8" ht="15" customHeight="1" x14ac:dyDescent="0.2">
      <c r="A16" s="7" t="s">
        <v>16</v>
      </c>
      <c r="B16" s="16"/>
      <c r="C16" s="16"/>
      <c r="D16" s="16"/>
      <c r="E16" s="31">
        <v>1</v>
      </c>
      <c r="F16" s="6">
        <f t="shared" si="2"/>
        <v>1</v>
      </c>
    </row>
    <row r="17" spans="1:8" ht="15" customHeight="1" x14ac:dyDescent="0.2">
      <c r="A17" s="7" t="s">
        <v>15</v>
      </c>
      <c r="B17" s="16"/>
      <c r="C17" s="16"/>
      <c r="D17" s="16"/>
      <c r="E17" s="31">
        <v>1</v>
      </c>
      <c r="F17" s="6">
        <f t="shared" si="2"/>
        <v>1</v>
      </c>
    </row>
    <row r="18" spans="1:8" ht="15" customHeight="1" x14ac:dyDescent="0.2">
      <c r="A18" s="7" t="s">
        <v>14</v>
      </c>
      <c r="B18" s="16">
        <v>1</v>
      </c>
      <c r="C18" s="16">
        <v>1</v>
      </c>
      <c r="D18" s="16"/>
      <c r="E18" s="31"/>
      <c r="F18" s="6">
        <f t="shared" si="2"/>
        <v>2</v>
      </c>
    </row>
    <row r="19" spans="1:8" ht="15" customHeight="1" x14ac:dyDescent="0.2">
      <c r="A19" s="7" t="s">
        <v>13</v>
      </c>
      <c r="B19" s="16"/>
      <c r="C19" s="16">
        <v>1</v>
      </c>
      <c r="D19" s="16"/>
      <c r="E19" s="31"/>
      <c r="F19" s="6">
        <f t="shared" si="2"/>
        <v>1</v>
      </c>
    </row>
    <row r="20" spans="1:8" ht="9" customHeight="1" x14ac:dyDescent="0.2">
      <c r="E20" s="17"/>
      <c r="F20" s="6"/>
    </row>
    <row r="21" spans="1:8" ht="15" customHeight="1" x14ac:dyDescent="0.2">
      <c r="A21" s="27" t="s">
        <v>1</v>
      </c>
      <c r="B21" s="27">
        <f>SUM(B9,B13)</f>
        <v>4</v>
      </c>
      <c r="C21" s="27">
        <f t="shared" ref="C21:F21" si="3">SUM(C9,C13)</f>
        <v>8</v>
      </c>
      <c r="D21" s="27">
        <f t="shared" si="3"/>
        <v>2</v>
      </c>
      <c r="E21" s="27">
        <f t="shared" si="3"/>
        <v>4</v>
      </c>
      <c r="F21" s="27">
        <f t="shared" si="3"/>
        <v>18</v>
      </c>
    </row>
    <row r="22" spans="1:8" ht="12.75" customHeight="1" x14ac:dyDescent="0.2"/>
    <row r="23" spans="1:8" x14ac:dyDescent="0.2">
      <c r="A23" s="3" t="s">
        <v>0</v>
      </c>
      <c r="B23" s="3"/>
      <c r="C23" s="3"/>
      <c r="D23" s="3"/>
      <c r="E23" s="3"/>
      <c r="F23" s="3"/>
      <c r="G23" s="3"/>
      <c r="H23" s="3"/>
    </row>
    <row r="25" spans="1:8" x14ac:dyDescent="0.2">
      <c r="E25" s="17"/>
      <c r="F25" s="6"/>
    </row>
    <row r="26" spans="1:8" x14ac:dyDescent="0.2">
      <c r="E26" s="17"/>
      <c r="F26" s="6"/>
    </row>
    <row r="27" spans="1:8" x14ac:dyDescent="0.2">
      <c r="F27" s="6"/>
    </row>
    <row r="28" spans="1:8" x14ac:dyDescent="0.2">
      <c r="F28" s="6"/>
    </row>
    <row r="29" spans="1:8" x14ac:dyDescent="0.2">
      <c r="F29" s="6"/>
    </row>
    <row r="30" spans="1:8" x14ac:dyDescent="0.2">
      <c r="F30" s="6"/>
    </row>
    <row r="31" spans="1:8" x14ac:dyDescent="0.2">
      <c r="F31" s="6"/>
    </row>
    <row r="32" spans="1:8" x14ac:dyDescent="0.2">
      <c r="F32" s="6"/>
    </row>
    <row r="33" spans="6:6" x14ac:dyDescent="0.2">
      <c r="F33" s="6"/>
    </row>
    <row r="34" spans="6:6" x14ac:dyDescent="0.2">
      <c r="F34" s="6"/>
    </row>
    <row r="38" spans="6:6" x14ac:dyDescent="0.2">
      <c r="F38" s="6"/>
    </row>
    <row r="39" spans="6:6" x14ac:dyDescent="0.2">
      <c r="F39" s="6"/>
    </row>
    <row r="41" spans="6:6" x14ac:dyDescent="0.2">
      <c r="F41" s="6"/>
    </row>
    <row r="42" spans="6:6" x14ac:dyDescent="0.2">
      <c r="F42" s="6"/>
    </row>
    <row r="44" spans="6:6" x14ac:dyDescent="0.2">
      <c r="F44" s="6"/>
    </row>
    <row r="46" spans="6:6" x14ac:dyDescent="0.2">
      <c r="F46" s="6"/>
    </row>
  </sheetData>
  <sortState ref="A14:E19">
    <sortCondition ref="A14:A19"/>
  </sortState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2"/>
  <sheetViews>
    <sheetView zoomScaleNormal="100" workbookViewId="0">
      <selection sqref="A1:H1"/>
    </sheetView>
  </sheetViews>
  <sheetFormatPr baseColWidth="10" defaultColWidth="10.85546875" defaultRowHeight="12.75" x14ac:dyDescent="0.2"/>
  <cols>
    <col min="1" max="1" width="73.5703125" style="33" customWidth="1"/>
    <col min="2" max="8" width="13" style="33" customWidth="1"/>
    <col min="9" max="16384" width="10.85546875" style="33"/>
  </cols>
  <sheetData>
    <row r="1" spans="1:8" ht="15" customHeight="1" x14ac:dyDescent="0.2">
      <c r="A1" s="89" t="s">
        <v>40</v>
      </c>
      <c r="B1" s="89"/>
      <c r="C1" s="89"/>
      <c r="D1" s="89"/>
      <c r="E1" s="89"/>
      <c r="F1" s="89"/>
      <c r="G1" s="89"/>
      <c r="H1" s="89"/>
    </row>
    <row r="2" spans="1:8" ht="15" customHeight="1" x14ac:dyDescent="0.2">
      <c r="A2" s="89" t="s">
        <v>56</v>
      </c>
      <c r="B2" s="89"/>
      <c r="C2" s="89"/>
      <c r="D2" s="89"/>
      <c r="E2" s="89"/>
      <c r="F2" s="89"/>
      <c r="G2" s="89"/>
      <c r="H2" s="89"/>
    </row>
    <row r="3" spans="1:8" ht="15" customHeight="1" x14ac:dyDescent="0.2">
      <c r="A3" s="89">
        <v>2021</v>
      </c>
      <c r="B3" s="89"/>
      <c r="C3" s="89"/>
      <c r="D3" s="89"/>
      <c r="E3" s="89"/>
      <c r="F3" s="89"/>
      <c r="G3" s="89"/>
      <c r="H3" s="89"/>
    </row>
    <row r="4" spans="1:8" s="38" customFormat="1" ht="13.5" customHeight="1" x14ac:dyDescent="0.2">
      <c r="A4" s="40"/>
      <c r="B4" s="40"/>
      <c r="C4" s="40"/>
      <c r="D4" s="40"/>
      <c r="E4" s="40"/>
      <c r="F4" s="40"/>
      <c r="G4" s="40"/>
      <c r="H4" s="40"/>
    </row>
    <row r="5" spans="1:8" ht="15" customHeight="1" x14ac:dyDescent="0.2">
      <c r="A5" s="35" t="s">
        <v>38</v>
      </c>
      <c r="B5" s="35" t="s">
        <v>55</v>
      </c>
      <c r="C5" s="35" t="s">
        <v>43</v>
      </c>
      <c r="D5" s="35" t="s">
        <v>54</v>
      </c>
      <c r="E5" s="35" t="s">
        <v>42</v>
      </c>
      <c r="F5" s="35" t="s">
        <v>41</v>
      </c>
      <c r="G5" s="35" t="s">
        <v>53</v>
      </c>
      <c r="H5" s="35" t="s">
        <v>34</v>
      </c>
    </row>
    <row r="6" spans="1:8" ht="9" customHeight="1" x14ac:dyDescent="0.2">
      <c r="B6" s="39"/>
      <c r="C6" s="39"/>
      <c r="D6" s="39"/>
      <c r="E6" s="39"/>
      <c r="F6" s="39"/>
      <c r="G6" s="39"/>
      <c r="H6" s="39"/>
    </row>
    <row r="7" spans="1:8" ht="15" customHeight="1" x14ac:dyDescent="0.2">
      <c r="A7" s="10" t="s">
        <v>33</v>
      </c>
      <c r="B7" s="84"/>
      <c r="C7" s="47">
        <v>3</v>
      </c>
      <c r="D7" s="84"/>
      <c r="E7" s="44"/>
      <c r="F7" s="44"/>
      <c r="G7" s="44"/>
      <c r="H7" s="10">
        <f t="shared" ref="H7:H37" si="0">SUM(B7:G7)</f>
        <v>3</v>
      </c>
    </row>
    <row r="8" spans="1:8" ht="15" customHeight="1" x14ac:dyDescent="0.2">
      <c r="A8" s="31" t="s">
        <v>32</v>
      </c>
      <c r="B8" s="10"/>
      <c r="C8" s="10">
        <f t="shared" ref="C8:G8" si="1">SUM(C9:C15)</f>
        <v>117</v>
      </c>
      <c r="D8" s="10">
        <f t="shared" si="1"/>
        <v>6</v>
      </c>
      <c r="E8" s="10">
        <f t="shared" si="1"/>
        <v>154</v>
      </c>
      <c r="F8" s="10">
        <f t="shared" si="1"/>
        <v>49</v>
      </c>
      <c r="G8" s="10">
        <f t="shared" si="1"/>
        <v>19</v>
      </c>
      <c r="H8" s="10">
        <f t="shared" si="0"/>
        <v>345</v>
      </c>
    </row>
    <row r="9" spans="1:8" ht="15" customHeight="1" x14ac:dyDescent="0.2">
      <c r="A9" s="12" t="s">
        <v>31</v>
      </c>
      <c r="B9" s="16"/>
      <c r="C9" s="16">
        <v>28</v>
      </c>
      <c r="D9" s="16">
        <v>3</v>
      </c>
      <c r="E9" s="16">
        <v>42</v>
      </c>
      <c r="F9" s="16">
        <v>9</v>
      </c>
      <c r="G9" s="16">
        <v>1</v>
      </c>
      <c r="H9" s="16">
        <f t="shared" si="0"/>
        <v>83</v>
      </c>
    </row>
    <row r="10" spans="1:8" ht="15" customHeight="1" x14ac:dyDescent="0.2">
      <c r="A10" s="12" t="s">
        <v>30</v>
      </c>
      <c r="B10" s="16"/>
      <c r="C10" s="16">
        <v>2</v>
      </c>
      <c r="D10" s="16"/>
      <c r="E10" s="16">
        <v>13</v>
      </c>
      <c r="F10" s="16"/>
      <c r="G10" s="16">
        <v>3</v>
      </c>
      <c r="H10" s="16">
        <f t="shared" si="0"/>
        <v>18</v>
      </c>
    </row>
    <row r="11" spans="1:8" ht="15" customHeight="1" x14ac:dyDescent="0.2">
      <c r="A11" s="12" t="s">
        <v>29</v>
      </c>
      <c r="B11" s="16"/>
      <c r="C11" s="16">
        <v>21</v>
      </c>
      <c r="D11" s="16"/>
      <c r="E11" s="16">
        <v>23</v>
      </c>
      <c r="F11" s="16">
        <v>9</v>
      </c>
      <c r="G11" s="16">
        <v>10</v>
      </c>
      <c r="H11" s="16">
        <f t="shared" si="0"/>
        <v>63</v>
      </c>
    </row>
    <row r="12" spans="1:8" ht="15" customHeight="1" x14ac:dyDescent="0.2">
      <c r="A12" s="12" t="s">
        <v>28</v>
      </c>
      <c r="B12" s="16"/>
      <c r="C12" s="16">
        <v>27</v>
      </c>
      <c r="D12" s="16">
        <v>1</v>
      </c>
      <c r="E12" s="16">
        <v>18</v>
      </c>
      <c r="F12" s="16">
        <v>11</v>
      </c>
      <c r="G12" s="16">
        <v>5</v>
      </c>
      <c r="H12" s="16">
        <f t="shared" si="0"/>
        <v>62</v>
      </c>
    </row>
    <row r="13" spans="1:8" ht="15" customHeight="1" x14ac:dyDescent="0.2">
      <c r="A13" s="12" t="s">
        <v>27</v>
      </c>
      <c r="B13" s="16"/>
      <c r="C13" s="16">
        <v>6</v>
      </c>
      <c r="D13" s="16"/>
      <c r="E13" s="16">
        <v>4</v>
      </c>
      <c r="F13" s="16">
        <v>6</v>
      </c>
      <c r="G13" s="16"/>
      <c r="H13" s="16">
        <f t="shared" si="0"/>
        <v>16</v>
      </c>
    </row>
    <row r="14" spans="1:8" ht="15" customHeight="1" x14ac:dyDescent="0.2">
      <c r="A14" s="12" t="s">
        <v>26</v>
      </c>
      <c r="B14" s="16"/>
      <c r="C14" s="16">
        <v>17</v>
      </c>
      <c r="D14" s="16"/>
      <c r="E14" s="16">
        <v>9</v>
      </c>
      <c r="F14" s="16">
        <v>1</v>
      </c>
      <c r="G14" s="16"/>
      <c r="H14" s="16">
        <f t="shared" si="0"/>
        <v>27</v>
      </c>
    </row>
    <row r="15" spans="1:8" ht="15" customHeight="1" x14ac:dyDescent="0.2">
      <c r="A15" s="12" t="s">
        <v>63</v>
      </c>
      <c r="B15" s="30"/>
      <c r="C15" s="30">
        <v>16</v>
      </c>
      <c r="D15" s="30">
        <v>2</v>
      </c>
      <c r="E15" s="30">
        <v>45</v>
      </c>
      <c r="F15" s="30">
        <v>13</v>
      </c>
      <c r="G15" s="30"/>
      <c r="H15" s="16">
        <f t="shared" si="0"/>
        <v>76</v>
      </c>
    </row>
    <row r="16" spans="1:8" ht="15" customHeight="1" x14ac:dyDescent="0.2">
      <c r="A16" s="31" t="s">
        <v>24</v>
      </c>
      <c r="B16" s="9">
        <f>SUM(B17:B28)</f>
        <v>2</v>
      </c>
      <c r="C16" s="9">
        <f t="shared" ref="C16:G16" si="2">SUM(C17:C28)</f>
        <v>621</v>
      </c>
      <c r="D16" s="9">
        <f t="shared" si="2"/>
        <v>39</v>
      </c>
      <c r="E16" s="9">
        <f t="shared" si="2"/>
        <v>524</v>
      </c>
      <c r="F16" s="9">
        <f t="shared" si="2"/>
        <v>152</v>
      </c>
      <c r="G16" s="9">
        <f t="shared" si="2"/>
        <v>75</v>
      </c>
      <c r="H16" s="43">
        <f t="shared" si="0"/>
        <v>1413</v>
      </c>
    </row>
    <row r="17" spans="1:8" ht="15" customHeight="1" x14ac:dyDescent="0.2">
      <c r="A17" s="12" t="s">
        <v>23</v>
      </c>
      <c r="B17" s="76"/>
      <c r="C17" s="76">
        <v>33</v>
      </c>
      <c r="D17" s="76"/>
      <c r="E17" s="76">
        <v>29</v>
      </c>
      <c r="F17" s="76">
        <v>3</v>
      </c>
      <c r="G17" s="76"/>
      <c r="H17" s="16">
        <f t="shared" si="0"/>
        <v>65</v>
      </c>
    </row>
    <row r="18" spans="1:8" ht="15" customHeight="1" x14ac:dyDescent="0.2">
      <c r="A18" s="12" t="s">
        <v>22</v>
      </c>
      <c r="B18" s="60">
        <v>1</v>
      </c>
      <c r="C18" s="60">
        <v>32</v>
      </c>
      <c r="D18" s="60"/>
      <c r="E18" s="60">
        <v>12</v>
      </c>
      <c r="F18" s="60"/>
      <c r="G18" s="60">
        <v>8</v>
      </c>
      <c r="H18" s="16">
        <f t="shared" si="0"/>
        <v>53</v>
      </c>
    </row>
    <row r="19" spans="1:8" ht="15" customHeight="1" x14ac:dyDescent="0.2">
      <c r="A19" s="12" t="s">
        <v>21</v>
      </c>
      <c r="B19" s="60"/>
      <c r="C19" s="60">
        <v>25</v>
      </c>
      <c r="D19" s="60"/>
      <c r="E19" s="60">
        <v>32</v>
      </c>
      <c r="F19" s="60"/>
      <c r="G19" s="60">
        <v>10</v>
      </c>
      <c r="H19" s="16">
        <f t="shared" si="0"/>
        <v>67</v>
      </c>
    </row>
    <row r="20" spans="1:8" ht="15" customHeight="1" x14ac:dyDescent="0.2">
      <c r="A20" s="12" t="s">
        <v>20</v>
      </c>
      <c r="B20" s="60"/>
      <c r="C20" s="60">
        <v>73</v>
      </c>
      <c r="D20" s="60">
        <v>4</v>
      </c>
      <c r="E20" s="60">
        <v>74</v>
      </c>
      <c r="F20" s="60">
        <v>20</v>
      </c>
      <c r="G20" s="60"/>
      <c r="H20" s="16">
        <f t="shared" si="0"/>
        <v>171</v>
      </c>
    </row>
    <row r="21" spans="1:8" ht="15" customHeight="1" x14ac:dyDescent="0.2">
      <c r="A21" s="12" t="s">
        <v>19</v>
      </c>
      <c r="B21" s="42">
        <v>1</v>
      </c>
      <c r="C21" s="42">
        <v>26</v>
      </c>
      <c r="D21" s="42">
        <v>12</v>
      </c>
      <c r="E21" s="42">
        <v>65</v>
      </c>
      <c r="F21" s="42">
        <v>11</v>
      </c>
      <c r="G21" s="42">
        <v>1</v>
      </c>
      <c r="H21" s="16">
        <f t="shared" si="0"/>
        <v>116</v>
      </c>
    </row>
    <row r="22" spans="1:8" ht="15" customHeight="1" x14ac:dyDescent="0.2">
      <c r="A22" s="12" t="s">
        <v>18</v>
      </c>
      <c r="B22" s="60"/>
      <c r="C22" s="60"/>
      <c r="D22" s="60">
        <v>1</v>
      </c>
      <c r="E22" s="60">
        <v>3</v>
      </c>
      <c r="F22" s="60"/>
      <c r="G22" s="60"/>
      <c r="H22" s="16">
        <f t="shared" si="0"/>
        <v>4</v>
      </c>
    </row>
    <row r="23" spans="1:8" ht="15" customHeight="1" x14ac:dyDescent="0.2">
      <c r="A23" s="12" t="s">
        <v>17</v>
      </c>
      <c r="C23" s="33">
        <v>147</v>
      </c>
      <c r="D23" s="33">
        <v>2</v>
      </c>
      <c r="E23" s="33">
        <v>87</v>
      </c>
      <c r="F23" s="33">
        <v>16</v>
      </c>
      <c r="G23" s="33">
        <v>3</v>
      </c>
      <c r="H23" s="16">
        <f t="shared" si="0"/>
        <v>255</v>
      </c>
    </row>
    <row r="24" spans="1:8" ht="15" customHeight="1" x14ac:dyDescent="0.2">
      <c r="A24" s="12" t="s">
        <v>16</v>
      </c>
      <c r="B24" s="30"/>
      <c r="C24" s="30">
        <v>33</v>
      </c>
      <c r="D24" s="30"/>
      <c r="E24" s="30">
        <v>37</v>
      </c>
      <c r="F24" s="30">
        <v>3</v>
      </c>
      <c r="G24" s="30">
        <v>4</v>
      </c>
      <c r="H24" s="16">
        <f t="shared" si="0"/>
        <v>77</v>
      </c>
    </row>
    <row r="25" spans="1:8" ht="15" customHeight="1" x14ac:dyDescent="0.2">
      <c r="A25" s="12" t="s">
        <v>15</v>
      </c>
      <c r="B25" s="30"/>
      <c r="C25" s="30">
        <v>67</v>
      </c>
      <c r="D25" s="30">
        <v>1</v>
      </c>
      <c r="E25" s="30">
        <v>30</v>
      </c>
      <c r="F25" s="30">
        <v>5</v>
      </c>
      <c r="G25" s="30">
        <v>1</v>
      </c>
      <c r="H25" s="16">
        <f t="shared" si="0"/>
        <v>104</v>
      </c>
    </row>
    <row r="26" spans="1:8" ht="15" customHeight="1" x14ac:dyDescent="0.2">
      <c r="A26" s="12" t="s">
        <v>14</v>
      </c>
      <c r="B26" s="30"/>
      <c r="C26" s="30">
        <v>76</v>
      </c>
      <c r="D26" s="30">
        <v>15</v>
      </c>
      <c r="E26" s="30">
        <v>32</v>
      </c>
      <c r="F26" s="30">
        <v>25</v>
      </c>
      <c r="G26" s="30">
        <v>44</v>
      </c>
      <c r="H26" s="16">
        <f t="shared" si="0"/>
        <v>192</v>
      </c>
    </row>
    <row r="27" spans="1:8" ht="15" customHeight="1" x14ac:dyDescent="0.2">
      <c r="A27" s="7" t="s">
        <v>13</v>
      </c>
      <c r="B27" s="30"/>
      <c r="C27" s="30">
        <v>72</v>
      </c>
      <c r="D27" s="30"/>
      <c r="E27" s="30">
        <v>51</v>
      </c>
      <c r="F27" s="30">
        <v>38</v>
      </c>
      <c r="G27" s="30"/>
      <c r="H27" s="16">
        <f t="shared" si="0"/>
        <v>161</v>
      </c>
    </row>
    <row r="28" spans="1:8" ht="15" customHeight="1" x14ac:dyDescent="0.2">
      <c r="A28" s="12" t="s">
        <v>12</v>
      </c>
      <c r="C28" s="33">
        <v>37</v>
      </c>
      <c r="D28" s="33">
        <v>4</v>
      </c>
      <c r="E28" s="33">
        <v>72</v>
      </c>
      <c r="F28" s="33">
        <v>31</v>
      </c>
      <c r="G28" s="33">
        <v>4</v>
      </c>
      <c r="H28" s="16">
        <f t="shared" si="0"/>
        <v>148</v>
      </c>
    </row>
    <row r="29" spans="1:8" ht="15" customHeight="1" x14ac:dyDescent="0.2">
      <c r="A29" s="10" t="s">
        <v>11</v>
      </c>
      <c r="B29" s="41">
        <f>SUM(B30:B37)</f>
        <v>1</v>
      </c>
      <c r="C29" s="41">
        <f t="shared" ref="C29:G29" si="3">SUM(C30:C37)</f>
        <v>56</v>
      </c>
      <c r="D29" s="41">
        <f t="shared" si="3"/>
        <v>5</v>
      </c>
      <c r="E29" s="41">
        <f t="shared" si="3"/>
        <v>10</v>
      </c>
      <c r="F29" s="41"/>
      <c r="G29" s="41">
        <f t="shared" si="3"/>
        <v>7</v>
      </c>
      <c r="H29" s="41">
        <f t="shared" si="0"/>
        <v>79</v>
      </c>
    </row>
    <row r="30" spans="1:8" ht="15" customHeight="1" x14ac:dyDescent="0.2">
      <c r="A30" s="7" t="s">
        <v>10</v>
      </c>
      <c r="B30" s="30"/>
      <c r="C30" s="30">
        <v>3</v>
      </c>
      <c r="D30" s="30"/>
      <c r="E30" s="30">
        <v>2</v>
      </c>
      <c r="F30" s="30"/>
      <c r="G30" s="30"/>
      <c r="H30" s="17">
        <f t="shared" si="0"/>
        <v>5</v>
      </c>
    </row>
    <row r="31" spans="1:8" ht="15" customHeight="1" x14ac:dyDescent="0.2">
      <c r="A31" s="7" t="s">
        <v>9</v>
      </c>
      <c r="B31" s="30"/>
      <c r="C31" s="30">
        <v>1</v>
      </c>
      <c r="D31" s="30"/>
      <c r="E31" s="30"/>
      <c r="F31" s="30"/>
      <c r="G31" s="30"/>
      <c r="H31" s="17">
        <f t="shared" si="0"/>
        <v>1</v>
      </c>
    </row>
    <row r="32" spans="1:8" ht="15" customHeight="1" x14ac:dyDescent="0.2">
      <c r="A32" s="7" t="s">
        <v>7</v>
      </c>
      <c r="B32" s="30">
        <v>1</v>
      </c>
      <c r="C32" s="30">
        <v>6</v>
      </c>
      <c r="D32" s="30"/>
      <c r="E32" s="30"/>
      <c r="F32" s="30"/>
      <c r="G32" s="30"/>
      <c r="H32" s="17">
        <f t="shared" si="0"/>
        <v>7</v>
      </c>
    </row>
    <row r="33" spans="1:8" ht="15" customHeight="1" x14ac:dyDescent="0.2">
      <c r="A33" s="7" t="s">
        <v>64</v>
      </c>
      <c r="B33" s="30"/>
      <c r="C33" s="30">
        <v>5</v>
      </c>
      <c r="D33" s="30">
        <v>4</v>
      </c>
      <c r="E33" s="30">
        <v>6</v>
      </c>
      <c r="F33" s="30"/>
      <c r="G33" s="30">
        <v>2</v>
      </c>
      <c r="H33" s="17">
        <f t="shared" si="0"/>
        <v>17</v>
      </c>
    </row>
    <row r="34" spans="1:8" ht="15" customHeight="1" x14ac:dyDescent="0.2">
      <c r="A34" s="7" t="s">
        <v>6</v>
      </c>
      <c r="B34" s="8"/>
      <c r="C34" s="8">
        <v>13</v>
      </c>
      <c r="D34" s="8"/>
      <c r="E34" s="8"/>
      <c r="F34" s="8"/>
      <c r="G34" s="8"/>
      <c r="H34" s="17">
        <f t="shared" si="0"/>
        <v>13</v>
      </c>
    </row>
    <row r="35" spans="1:8" ht="15" customHeight="1" x14ac:dyDescent="0.2">
      <c r="A35" s="7" t="s">
        <v>5</v>
      </c>
      <c r="B35" s="8"/>
      <c r="C35" s="8">
        <v>7</v>
      </c>
      <c r="D35" s="8">
        <v>1</v>
      </c>
      <c r="E35" s="8"/>
      <c r="F35" s="8"/>
      <c r="G35" s="8"/>
      <c r="H35" s="17">
        <f t="shared" si="0"/>
        <v>8</v>
      </c>
    </row>
    <row r="36" spans="1:8" ht="15" customHeight="1" x14ac:dyDescent="0.2">
      <c r="A36" s="7" t="s">
        <v>3</v>
      </c>
      <c r="B36" s="6"/>
      <c r="C36" s="6">
        <v>6</v>
      </c>
      <c r="D36" s="6"/>
      <c r="E36" s="6">
        <v>1</v>
      </c>
      <c r="F36" s="6"/>
      <c r="G36" s="6">
        <v>5</v>
      </c>
      <c r="H36" s="17">
        <f t="shared" si="0"/>
        <v>12</v>
      </c>
    </row>
    <row r="37" spans="1:8" ht="15" customHeight="1" x14ac:dyDescent="0.2">
      <c r="A37" s="7" t="s">
        <v>2</v>
      </c>
      <c r="B37" s="17"/>
      <c r="C37" s="16">
        <v>15</v>
      </c>
      <c r="D37" s="16"/>
      <c r="E37" s="16">
        <v>1</v>
      </c>
      <c r="F37" s="17"/>
      <c r="G37" s="17"/>
      <c r="H37" s="17">
        <f t="shared" si="0"/>
        <v>16</v>
      </c>
    </row>
    <row r="38" spans="1:8" ht="9" customHeight="1" x14ac:dyDescent="0.2">
      <c r="B38" s="32"/>
      <c r="C38" s="32"/>
      <c r="D38" s="32"/>
      <c r="E38" s="16"/>
      <c r="F38" s="32"/>
      <c r="G38" s="32"/>
      <c r="H38" s="32"/>
    </row>
    <row r="39" spans="1:8" ht="15" customHeight="1" x14ac:dyDescent="0.2">
      <c r="A39" s="27" t="s">
        <v>1</v>
      </c>
      <c r="B39" s="26">
        <f>SUM(B7,B8,B16,B29)</f>
        <v>3</v>
      </c>
      <c r="C39" s="26">
        <f t="shared" ref="C39:H39" si="4">SUM(C7,C8,C16,C29)</f>
        <v>797</v>
      </c>
      <c r="D39" s="26">
        <f t="shared" si="4"/>
        <v>50</v>
      </c>
      <c r="E39" s="26">
        <f t="shared" si="4"/>
        <v>688</v>
      </c>
      <c r="F39" s="26">
        <f t="shared" si="4"/>
        <v>201</v>
      </c>
      <c r="G39" s="26">
        <f t="shared" si="4"/>
        <v>101</v>
      </c>
      <c r="H39" s="26">
        <f t="shared" si="4"/>
        <v>1840</v>
      </c>
    </row>
    <row r="40" spans="1:8" ht="12.75" customHeight="1" x14ac:dyDescent="0.2">
      <c r="B40" s="38"/>
      <c r="C40" s="38"/>
      <c r="D40" s="38"/>
      <c r="E40" s="16"/>
      <c r="F40" s="38"/>
      <c r="G40" s="38"/>
      <c r="H40" s="38"/>
    </row>
    <row r="41" spans="1:8" ht="12.75" customHeight="1" x14ac:dyDescent="0.2">
      <c r="A41" s="3" t="s">
        <v>0</v>
      </c>
    </row>
    <row r="42" spans="1:8" ht="12.75" customHeight="1" x14ac:dyDescent="0.2">
      <c r="E42" s="16"/>
    </row>
  </sheetData>
  <sortState ref="A30:G35">
    <sortCondition ref="A30:A35"/>
  </sortState>
  <mergeCells count="3">
    <mergeCell ref="A1:H1"/>
    <mergeCell ref="A3:H3"/>
    <mergeCell ref="A2:H2"/>
  </mergeCells>
  <printOptions horizontalCentered="1"/>
  <pageMargins left="0.39000000000000007" right="0.39000000000000007" top="0.59" bottom="0.59" header="0.39000000000000007" footer="0.39000000000000007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4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1" width="72.42578125" style="33" customWidth="1"/>
    <col min="2" max="6" width="13" style="33" customWidth="1"/>
    <col min="7" max="16384" width="10.85546875" style="33"/>
  </cols>
  <sheetData>
    <row r="1" spans="1:6" ht="15" customHeight="1" x14ac:dyDescent="0.2">
      <c r="A1" s="89" t="s">
        <v>40</v>
      </c>
      <c r="B1" s="89"/>
      <c r="C1" s="89"/>
      <c r="D1" s="89"/>
      <c r="E1" s="89"/>
      <c r="F1" s="89"/>
    </row>
    <row r="2" spans="1:6" ht="15" customHeight="1" x14ac:dyDescent="0.2">
      <c r="A2" s="89" t="s">
        <v>57</v>
      </c>
      <c r="B2" s="89"/>
      <c r="C2" s="89"/>
      <c r="D2" s="89"/>
      <c r="E2" s="89"/>
      <c r="F2" s="89"/>
    </row>
    <row r="3" spans="1:6" ht="15" customHeight="1" x14ac:dyDescent="0.2">
      <c r="A3" s="89">
        <v>2021</v>
      </c>
      <c r="B3" s="89"/>
      <c r="C3" s="89"/>
      <c r="D3" s="89"/>
      <c r="E3" s="89"/>
      <c r="F3" s="89"/>
    </row>
    <row r="4" spans="1:6" ht="13.5" customHeight="1" x14ac:dyDescent="0.2">
      <c r="A4" s="45"/>
      <c r="B4" s="45"/>
      <c r="C4" s="45"/>
      <c r="D4" s="45"/>
      <c r="E4" s="45"/>
      <c r="F4" s="45"/>
    </row>
    <row r="5" spans="1:6" ht="15" customHeight="1" x14ac:dyDescent="0.2">
      <c r="A5" s="35" t="s">
        <v>38</v>
      </c>
      <c r="B5" s="35" t="s">
        <v>43</v>
      </c>
      <c r="C5" s="35" t="s">
        <v>42</v>
      </c>
      <c r="D5" s="35" t="s">
        <v>41</v>
      </c>
      <c r="E5" s="35" t="s">
        <v>53</v>
      </c>
      <c r="F5" s="35" t="s">
        <v>34</v>
      </c>
    </row>
    <row r="6" spans="1:6" ht="9" customHeight="1" x14ac:dyDescent="0.2">
      <c r="B6" s="39"/>
      <c r="C6" s="39"/>
      <c r="D6" s="39"/>
      <c r="E6" s="39"/>
      <c r="F6" s="39"/>
    </row>
    <row r="7" spans="1:6" ht="15" customHeight="1" x14ac:dyDescent="0.2">
      <c r="A7" s="31" t="s">
        <v>32</v>
      </c>
      <c r="B7" s="10">
        <f>SUM(B8:B11)</f>
        <v>11</v>
      </c>
      <c r="C7" s="10">
        <f>SUM(C8:C11)</f>
        <v>13</v>
      </c>
      <c r="D7" s="10">
        <f>SUM(D8:D11)</f>
        <v>4</v>
      </c>
      <c r="E7" s="10"/>
      <c r="F7" s="10">
        <f>SUM(F8:F11)</f>
        <v>28</v>
      </c>
    </row>
    <row r="8" spans="1:6" ht="15" customHeight="1" x14ac:dyDescent="0.2">
      <c r="A8" s="12" t="s">
        <v>31</v>
      </c>
      <c r="B8" s="16"/>
      <c r="C8" s="16">
        <v>3</v>
      </c>
      <c r="D8" s="16"/>
      <c r="E8" s="16"/>
      <c r="F8" s="16">
        <f>SUM(B8:D8)</f>
        <v>3</v>
      </c>
    </row>
    <row r="9" spans="1:6" ht="15" customHeight="1" x14ac:dyDescent="0.2">
      <c r="A9" s="12" t="s">
        <v>28</v>
      </c>
      <c r="B9" s="16"/>
      <c r="C9" s="16">
        <v>3</v>
      </c>
      <c r="D9" s="16"/>
      <c r="E9" s="16"/>
      <c r="F9" s="16">
        <f>SUM(B9:D9)</f>
        <v>3</v>
      </c>
    </row>
    <row r="10" spans="1:6" ht="15" customHeight="1" x14ac:dyDescent="0.2">
      <c r="A10" s="12" t="s">
        <v>26</v>
      </c>
      <c r="B10" s="16">
        <v>11</v>
      </c>
      <c r="C10" s="16">
        <v>7</v>
      </c>
      <c r="D10" s="16">
        <v>2</v>
      </c>
      <c r="E10" s="16"/>
      <c r="F10" s="16">
        <f>SUM(B10:D10)</f>
        <v>20</v>
      </c>
    </row>
    <row r="11" spans="1:6" ht="15" customHeight="1" x14ac:dyDescent="0.2">
      <c r="A11" s="12" t="s">
        <v>63</v>
      </c>
      <c r="B11" s="16"/>
      <c r="C11" s="16"/>
      <c r="D11" s="16">
        <v>2</v>
      </c>
      <c r="E11" s="16"/>
      <c r="F11" s="16">
        <f>SUM(B11:D11)</f>
        <v>2</v>
      </c>
    </row>
    <row r="12" spans="1:6" ht="15" customHeight="1" x14ac:dyDescent="0.2">
      <c r="A12" s="31" t="s">
        <v>24</v>
      </c>
      <c r="B12" s="9">
        <f>SUM(B13:B18)</f>
        <v>6</v>
      </c>
      <c r="C12" s="9">
        <f t="shared" ref="C12:E12" si="0">SUM(C13:C18)</f>
        <v>9</v>
      </c>
      <c r="D12" s="9">
        <f t="shared" si="0"/>
        <v>1</v>
      </c>
      <c r="E12" s="9">
        <f t="shared" si="0"/>
        <v>5</v>
      </c>
      <c r="F12" s="41">
        <f>SUM(B12,C12,D12,E12)</f>
        <v>21</v>
      </c>
    </row>
    <row r="13" spans="1:6" ht="15" customHeight="1" x14ac:dyDescent="0.2">
      <c r="A13" s="12" t="s">
        <v>22</v>
      </c>
      <c r="B13" s="30"/>
      <c r="C13" s="30">
        <v>2</v>
      </c>
      <c r="D13" s="30"/>
      <c r="E13" s="30">
        <v>3</v>
      </c>
      <c r="F13" s="30">
        <f>SUM(B13:E13)</f>
        <v>5</v>
      </c>
    </row>
    <row r="14" spans="1:6" ht="15" customHeight="1" x14ac:dyDescent="0.2">
      <c r="A14" s="12" t="s">
        <v>20</v>
      </c>
      <c r="B14" s="30"/>
      <c r="C14" s="30">
        <v>1</v>
      </c>
      <c r="D14" s="30"/>
      <c r="E14" s="30"/>
      <c r="F14" s="30">
        <f t="shared" ref="F14:F18" si="1">SUM(B14:E14)</f>
        <v>1</v>
      </c>
    </row>
    <row r="15" spans="1:6" ht="15" customHeight="1" x14ac:dyDescent="0.2">
      <c r="A15" s="12" t="s">
        <v>16</v>
      </c>
      <c r="B15" s="30">
        <v>2</v>
      </c>
      <c r="C15" s="30"/>
      <c r="D15" s="30"/>
      <c r="E15" s="30"/>
      <c r="F15" s="30">
        <f t="shared" si="1"/>
        <v>2</v>
      </c>
    </row>
    <row r="16" spans="1:6" ht="15" customHeight="1" x14ac:dyDescent="0.2">
      <c r="A16" s="12" t="s">
        <v>15</v>
      </c>
      <c r="B16" s="30">
        <v>1</v>
      </c>
      <c r="C16" s="30">
        <v>1</v>
      </c>
      <c r="D16" s="30"/>
      <c r="E16" s="30"/>
      <c r="F16" s="30">
        <f t="shared" si="1"/>
        <v>2</v>
      </c>
    </row>
    <row r="17" spans="1:6" ht="15" customHeight="1" x14ac:dyDescent="0.2">
      <c r="A17" s="12" t="s">
        <v>14</v>
      </c>
      <c r="B17" s="30">
        <v>3</v>
      </c>
      <c r="C17" s="30">
        <v>3</v>
      </c>
      <c r="D17" s="30"/>
      <c r="E17" s="30">
        <v>2</v>
      </c>
      <c r="F17" s="30">
        <f t="shared" si="1"/>
        <v>8</v>
      </c>
    </row>
    <row r="18" spans="1:6" ht="15" customHeight="1" x14ac:dyDescent="0.2">
      <c r="A18" s="12" t="s">
        <v>13</v>
      </c>
      <c r="B18" s="30"/>
      <c r="C18" s="30">
        <v>2</v>
      </c>
      <c r="D18" s="30">
        <v>1</v>
      </c>
      <c r="E18" s="30"/>
      <c r="F18" s="30">
        <f t="shared" si="1"/>
        <v>3</v>
      </c>
    </row>
    <row r="19" spans="1:6" ht="9" customHeight="1" x14ac:dyDescent="0.2">
      <c r="B19" s="32"/>
      <c r="C19" s="32"/>
      <c r="D19" s="32"/>
      <c r="E19" s="32"/>
      <c r="F19" s="32"/>
    </row>
    <row r="20" spans="1:6" ht="15" customHeight="1" x14ac:dyDescent="0.2">
      <c r="A20" s="27" t="s">
        <v>1</v>
      </c>
      <c r="B20" s="26">
        <f>SUM(B7,B12)</f>
        <v>17</v>
      </c>
      <c r="C20" s="26">
        <f t="shared" ref="C20:E20" si="2">SUM(C7,C12)</f>
        <v>22</v>
      </c>
      <c r="D20" s="26">
        <f t="shared" si="2"/>
        <v>5</v>
      </c>
      <c r="E20" s="26">
        <f t="shared" si="2"/>
        <v>5</v>
      </c>
      <c r="F20" s="26">
        <f>SUM(F7,F12)</f>
        <v>49</v>
      </c>
    </row>
    <row r="21" spans="1:6" ht="12.75" customHeight="1" x14ac:dyDescent="0.2">
      <c r="B21" s="38"/>
      <c r="C21" s="38"/>
      <c r="D21" s="38"/>
      <c r="E21" s="38"/>
      <c r="F21" s="38"/>
    </row>
    <row r="22" spans="1:6" ht="12.75" customHeight="1" x14ac:dyDescent="0.2">
      <c r="A22" s="3" t="s">
        <v>0</v>
      </c>
      <c r="B22" s="38"/>
      <c r="C22" s="38"/>
      <c r="D22" s="38"/>
      <c r="E22" s="38"/>
      <c r="F22" s="38"/>
    </row>
    <row r="23" spans="1:6" ht="12.75" customHeight="1" x14ac:dyDescent="0.2"/>
    <row r="24" spans="1:6" ht="12.75" customHeight="1" x14ac:dyDescent="0.2"/>
  </sheetData>
  <mergeCells count="3">
    <mergeCell ref="A1:F1"/>
    <mergeCell ref="A2:F2"/>
    <mergeCell ref="A3:F3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1.acad x figura</vt:lpstr>
      <vt:lpstr>2.acad x grado</vt:lpstr>
      <vt:lpstr>3.inv x grado</vt:lpstr>
      <vt:lpstr>4.prof x grado</vt:lpstr>
      <vt:lpstr>5.téc x grado</vt:lpstr>
      <vt:lpstr>6.inv_tesis</vt:lpstr>
      <vt:lpstr>7.prof_tesis</vt:lpstr>
      <vt:lpstr>8.inv_asig_unam</vt:lpstr>
      <vt:lpstr>10.prof_asig_unam</vt:lpstr>
      <vt:lpstr>21.acad sedes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cp:lastPrinted>2022-02-24T06:50:25Z</cp:lastPrinted>
  <dcterms:created xsi:type="dcterms:W3CDTF">2020-05-21T03:11:00Z</dcterms:created>
  <dcterms:modified xsi:type="dcterms:W3CDTF">2022-09-02T16:21:07Z</dcterms:modified>
</cp:coreProperties>
</file>