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obras" sheetId="1" r:id="rId1"/>
  </sheets>
  <definedNames>
    <definedName name="_xlnm.Print_Titles" localSheetId="0">'obras'!$1:$7</definedName>
  </definedNames>
  <calcPr fullCalcOnLoad="1"/>
</workbook>
</file>

<file path=xl/sharedStrings.xml><?xml version="1.0" encoding="utf-8"?>
<sst xmlns="http://schemas.openxmlformats.org/spreadsheetml/2006/main" count="59" uniqueCount="59">
  <si>
    <t>FUENTE: Oficina del Abogado General a través de la Dirección General de Asuntos Jurídicos, UNAM.</t>
  </si>
  <si>
    <r>
      <t>a</t>
    </r>
    <r>
      <rPr>
        <sz val="8"/>
        <rFont val="Arial"/>
        <family val="2"/>
      </rPr>
      <t xml:space="preserve">  Se refiere al registro ante el Instituto Nacional del Derecho de Autor.</t>
    </r>
  </si>
  <si>
    <t xml:space="preserve">T O T A L </t>
  </si>
  <si>
    <t>Dirección General del Patrimonio Universitario</t>
  </si>
  <si>
    <t>PATRONATO UNIVERSITARIO</t>
  </si>
  <si>
    <t>Dirección General de Servicios de Cómputo Académico</t>
  </si>
  <si>
    <t>Dirección General del Colegio de Ciencias y Humanidades</t>
  </si>
  <si>
    <t>Dirección General de Asuntos del Personal Académico</t>
  </si>
  <si>
    <t>SECRETARÍA GENERAL</t>
  </si>
  <si>
    <t>Coordinación del Bachillerato a Distancia</t>
  </si>
  <si>
    <t>Coordinación de Estudios de Posgrado</t>
  </si>
  <si>
    <t>Centro de Enseñanza para Extranjeros</t>
  </si>
  <si>
    <t>SECRETARÍA DE DESARROLLO INSTITUCIONAL</t>
  </si>
  <si>
    <t>Dirección General de Planeación</t>
  </si>
  <si>
    <t>COORDINACIÓN DE PLANEACIÓN</t>
  </si>
  <si>
    <t>Dirección General de Televisión Universitaria</t>
  </si>
  <si>
    <t>Dirección General de Publicaciones y Fomento Editorial</t>
  </si>
  <si>
    <t>Centro Universitario de Estudios Cinematográficos</t>
  </si>
  <si>
    <t>COORDINACIÓN DE DIFUSIÓN CULTURAL</t>
  </si>
  <si>
    <t>Escuela Nacional de Enfermería y Obstetricia</t>
  </si>
  <si>
    <t>ESCUELAS</t>
  </si>
  <si>
    <t>Facultad de Química</t>
  </si>
  <si>
    <t>Facultad de Psicología</t>
  </si>
  <si>
    <t>Facultad de Medicina Veterinaria y Zootecnia</t>
  </si>
  <si>
    <t>Facultad de Medicina</t>
  </si>
  <si>
    <t>Facultad de Estudios Superiores Iztacala</t>
  </si>
  <si>
    <t>Facultad de Contaduría y Administración</t>
  </si>
  <si>
    <t>Facultad de Ciencias</t>
  </si>
  <si>
    <t>FACULTADES</t>
  </si>
  <si>
    <t>Instituto de Investigaciones en Matemáticas Aplicadas y en Sistemas</t>
  </si>
  <si>
    <t>Instituto de Ingeniería</t>
  </si>
  <si>
    <t>Instituto de Geografía</t>
  </si>
  <si>
    <t>Instituto de Física</t>
  </si>
  <si>
    <t>Instituto de Astronomía</t>
  </si>
  <si>
    <t>Dirección General de Divulgación de la Ciencia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</si>
  <si>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</si>
  <si>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</si>
  <si>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</si>
  <si>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sobre la Ciudad</t>
  </si>
  <si>
    <t>Programa Universitario de Estudios de Género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</si>
  <si>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</si>
  <si>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</si>
  <si>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</si>
  <si>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</si>
  <si>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</si>
  <si>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Centro Regional de Investigaciones Multidisciplinarias</t>
  </si>
  <si>
    <t>Centro de Investigaciones sobre América Latina y el Caribe</t>
  </si>
  <si>
    <t>Centro de Enseñenaza de Lenguas Extranjeras</t>
  </si>
  <si>
    <t>Coordinación y Consejo Técnico de Humanidades</t>
  </si>
  <si>
    <t>INSTITUTOS Y CENTROS DE INVESTIGACIÓN HUMANÍSTICA</t>
  </si>
  <si>
    <r>
      <t>Registradas</t>
    </r>
    <r>
      <rPr>
        <vertAlign val="superscript"/>
        <sz val="8"/>
        <rFont val="Arial"/>
        <family val="2"/>
      </rPr>
      <t>a</t>
    </r>
  </si>
  <si>
    <t>Programas de cómputo</t>
  </si>
  <si>
    <t>Discos compactos</t>
  </si>
  <si>
    <t>Diseño gráfico</t>
  </si>
  <si>
    <t>Audiovisuales</t>
  </si>
  <si>
    <t>Libros</t>
  </si>
  <si>
    <t>Subsistema / Dependencia</t>
  </si>
  <si>
    <t>OBRAS INTELECTUALES EDITADAS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</si>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</sst>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90" zoomScaleNormal="90" zoomScaleSheetLayoutView="75" zoomScalePageLayoutView="0" workbookViewId="0" topLeftCell="A1">
      <selection activeCell="A1" sqref="A1:G1"/>
    </sheetView>
  </sheetViews>
  <sheetFormatPr defaultColWidth="11.421875" defaultRowHeight="12.75"/>
  <cols>
    <col min="1" max="1" width="63.140625" style="1" customWidth="1"/>
    <col min="2" max="7" width="11.421875" style="2" customWidth="1"/>
    <col min="8" max="16384" width="11.421875" style="1" customWidth="1"/>
  </cols>
  <sheetData>
    <row r="1" spans="1:7" ht="13.5" customHeight="1">
      <c r="A1" s="23" t="s">
        <v>58</v>
      </c>
      <c r="B1" s="23"/>
      <c r="C1" s="23"/>
      <c r="D1" s="23"/>
      <c r="E1" s="23"/>
      <c r="F1" s="23"/>
      <c r="G1" s="23"/>
    </row>
    <row r="2" spans="1:7" ht="13.5" customHeight="1">
      <c r="A2" s="23" t="s">
        <v>57</v>
      </c>
      <c r="B2" s="23"/>
      <c r="C2" s="23"/>
      <c r="D2" s="23"/>
      <c r="E2" s="23"/>
      <c r="F2" s="23"/>
      <c r="G2" s="23"/>
    </row>
    <row r="3" spans="1:7" ht="13.5" customHeight="1">
      <c r="A3" s="23">
        <v>2008</v>
      </c>
      <c r="B3" s="23"/>
      <c r="C3" s="23"/>
      <c r="D3" s="23"/>
      <c r="E3" s="23"/>
      <c r="F3" s="23"/>
      <c r="G3" s="23"/>
    </row>
    <row r="4" spans="1:7" ht="13.5" customHeight="1">
      <c r="A4" s="20"/>
      <c r="B4" s="19"/>
      <c r="C4" s="19"/>
      <c r="D4" s="19"/>
      <c r="E4" s="19"/>
      <c r="F4" s="19"/>
      <c r="G4" s="19"/>
    </row>
    <row r="5" ht="9" customHeight="1"/>
    <row r="6" spans="1:7" ht="24" customHeight="1">
      <c r="A6" s="22" t="s">
        <v>56</v>
      </c>
      <c r="B6" s="22" t="s">
        <v>55</v>
      </c>
      <c r="C6" s="22" t="s">
        <v>54</v>
      </c>
      <c r="D6" s="21" t="s">
        <v>53</v>
      </c>
      <c r="E6" s="21" t="s">
        <v>52</v>
      </c>
      <c r="F6" s="21" t="s">
        <v>51</v>
      </c>
      <c r="G6" s="21" t="s">
        <v>50</v>
      </c>
    </row>
    <row r="7" spans="1:7" ht="9" customHeight="1">
      <c r="A7" s="20"/>
      <c r="B7" s="19"/>
      <c r="C7" s="19"/>
      <c r="D7" s="19"/>
      <c r="E7" s="19"/>
      <c r="F7" s="19"/>
      <c r="G7" s="19"/>
    </row>
    <row r="8" ht="12.75" customHeight="1"/>
    <row r="9" spans="1:7" s="3" customFormat="1" ht="12.75" customHeight="1">
      <c r="A9" s="10" t="s">
        <v>49</v>
      </c>
      <c r="B9" s="13">
        <f>SUM(B10:B20)</f>
        <v>111</v>
      </c>
      <c r="C9" s="13"/>
      <c r="D9" s="13"/>
      <c r="E9" s="13">
        <f>SUM(E10:E20)</f>
        <v>8</v>
      </c>
      <c r="F9" s="13"/>
      <c r="G9" s="13">
        <f>SUM(B9:F9)</f>
        <v>119</v>
      </c>
    </row>
    <row r="10" spans="1:7" s="3" customFormat="1" ht="12.75" customHeight="1">
      <c r="A10" s="18" t="s">
        <v>48</v>
      </c>
      <c r="B10" s="12">
        <f>9+17</f>
        <v>26</v>
      </c>
      <c r="C10" s="13"/>
      <c r="D10" s="13"/>
      <c r="E10" s="13"/>
      <c r="F10" s="13"/>
      <c r="G10" s="13"/>
    </row>
    <row r="11" spans="1:7" s="3" customFormat="1" ht="12.75">
      <c r="A11" s="16" t="s">
        <v>47</v>
      </c>
      <c r="B11" s="4"/>
      <c r="C11" s="4"/>
      <c r="D11" s="4"/>
      <c r="E11" s="4">
        <v>8</v>
      </c>
      <c r="F11" s="4"/>
      <c r="G11" s="4"/>
    </row>
    <row r="12" spans="1:7" s="3" customFormat="1" ht="12.75" customHeight="1">
      <c r="A12" s="18" t="s">
        <v>46</v>
      </c>
      <c r="B12" s="12">
        <v>8</v>
      </c>
      <c r="C12" s="12"/>
      <c r="D12" s="12"/>
      <c r="E12" s="12"/>
      <c r="F12" s="12"/>
      <c r="G12" s="12"/>
    </row>
    <row r="13" spans="1:7" s="3" customFormat="1" ht="12.75" customHeight="1">
      <c r="A13" s="18" t="s">
        <v>45</v>
      </c>
      <c r="B13" s="12">
        <v>3</v>
      </c>
      <c r="C13" s="12"/>
      <c r="D13" s="12"/>
      <c r="E13" s="12"/>
      <c r="F13" s="12"/>
      <c r="G13" s="12"/>
    </row>
    <row r="14" spans="1:7" s="3" customFormat="1" ht="12.75" customHeight="1">
      <c r="A14" s="16" t="s">
        <v>44</v>
      </c>
      <c r="B14" s="12">
        <v>1</v>
      </c>
      <c r="C14" s="12"/>
      <c r="D14" s="12"/>
      <c r="E14" s="12"/>
      <c r="F14" s="12"/>
      <c r="G14" s="12"/>
    </row>
    <row r="15" spans="1:7" s="3" customFormat="1" ht="12.75" customHeight="1">
      <c r="A15" s="16" t="s">
        <v>43</v>
      </c>
      <c r="B15" s="12">
        <v>30</v>
      </c>
      <c r="C15" s="12"/>
      <c r="D15" s="12"/>
      <c r="E15" s="12"/>
      <c r="F15" s="12"/>
      <c r="G15" s="12"/>
    </row>
    <row r="16" spans="1:7" s="3" customFormat="1" ht="12.75" customHeight="1">
      <c r="A16" s="18" t="s">
        <v>42</v>
      </c>
      <c r="B16" s="12">
        <v>2</v>
      </c>
      <c r="C16" s="12"/>
      <c r="D16" s="12"/>
      <c r="E16" s="12"/>
      <c r="F16" s="12"/>
      <c r="G16" s="12"/>
    </row>
    <row r="17" spans="1:7" s="3" customFormat="1" ht="12.75" customHeight="1">
      <c r="A17" s="16" t="s">
        <v>41</v>
      </c>
      <c r="B17" s="12">
        <v>20</v>
      </c>
      <c r="C17" s="12"/>
      <c r="D17" s="12"/>
      <c r="E17" s="12"/>
      <c r="F17" s="12"/>
      <c r="G17" s="12"/>
    </row>
    <row r="18" spans="1:7" s="3" customFormat="1" ht="12.75" customHeight="1">
      <c r="A18" s="16" t="s">
        <v>40</v>
      </c>
      <c r="B18" s="12">
        <v>16</v>
      </c>
      <c r="C18" s="12"/>
      <c r="D18" s="12"/>
      <c r="E18" s="12"/>
      <c r="F18" s="12"/>
      <c r="G18" s="12"/>
    </row>
    <row r="19" spans="1:7" s="3" customFormat="1" ht="12.75" customHeight="1">
      <c r="A19" s="18" t="s">
        <v>39</v>
      </c>
      <c r="B19" s="12">
        <v>4</v>
      </c>
      <c r="C19" s="12"/>
      <c r="D19" s="12"/>
      <c r="E19" s="12"/>
      <c r="F19" s="12"/>
      <c r="G19" s="12"/>
    </row>
    <row r="20" spans="1:7" s="3" customFormat="1" ht="12.75" customHeight="1">
      <c r="A20" s="16" t="s">
        <v>38</v>
      </c>
      <c r="B20" s="12">
        <v>1</v>
      </c>
      <c r="C20" s="12"/>
      <c r="D20" s="12"/>
      <c r="E20" s="12"/>
      <c r="F20" s="12"/>
      <c r="G20" s="12"/>
    </row>
    <row r="21" spans="2:7" s="3" customFormat="1" ht="12.75" customHeight="1">
      <c r="B21" s="4"/>
      <c r="C21" s="4"/>
      <c r="D21" s="4"/>
      <c r="E21" s="4"/>
      <c r="F21" s="4"/>
      <c r="G21" s="4"/>
    </row>
    <row r="22" spans="1:7" s="3" customFormat="1" ht="12.75" customHeight="1">
      <c r="A22" s="10" t="s">
        <v>37</v>
      </c>
      <c r="B22" s="13">
        <f>SUM(B23:B30)</f>
        <v>46</v>
      </c>
      <c r="C22" s="13"/>
      <c r="D22" s="13"/>
      <c r="E22" s="13"/>
      <c r="F22" s="13">
        <f>SUM(F23:F30)</f>
        <v>2</v>
      </c>
      <c r="G22" s="13">
        <f>SUM(B22:F22)</f>
        <v>48</v>
      </c>
    </row>
    <row r="23" spans="1:7" s="3" customFormat="1" ht="12.75" customHeight="1">
      <c r="A23" s="16" t="s">
        <v>36</v>
      </c>
      <c r="B23" s="12">
        <v>2</v>
      </c>
      <c r="C23" s="12"/>
      <c r="D23" s="12"/>
      <c r="E23" s="12"/>
      <c r="F23" s="12"/>
      <c r="G23" s="12"/>
    </row>
    <row r="24" spans="1:7" s="3" customFormat="1" ht="12.75" customHeight="1">
      <c r="A24" s="16" t="s">
        <v>35</v>
      </c>
      <c r="B24" s="12">
        <v>4</v>
      </c>
      <c r="C24" s="12"/>
      <c r="D24" s="12"/>
      <c r="E24" s="12"/>
      <c r="F24" s="12">
        <v>2</v>
      </c>
      <c r="G24" s="12"/>
    </row>
    <row r="25" spans="1:7" s="3" customFormat="1" ht="12.75" customHeight="1">
      <c r="A25" s="16" t="s">
        <v>34</v>
      </c>
      <c r="B25" s="12">
        <v>14</v>
      </c>
      <c r="C25" s="12"/>
      <c r="D25" s="12"/>
      <c r="E25" s="12"/>
      <c r="F25" s="12"/>
      <c r="G25" s="12"/>
    </row>
    <row r="26" spans="1:7" s="3" customFormat="1" ht="12.75" customHeight="1">
      <c r="A26" s="16" t="s">
        <v>33</v>
      </c>
      <c r="B26" s="12">
        <v>5</v>
      </c>
      <c r="C26" s="12"/>
      <c r="D26" s="12"/>
      <c r="E26" s="12"/>
      <c r="F26" s="12"/>
      <c r="G26" s="12"/>
    </row>
    <row r="27" spans="1:7" s="3" customFormat="1" ht="12.75" customHeight="1">
      <c r="A27" s="18" t="s">
        <v>32</v>
      </c>
      <c r="B27" s="12">
        <v>2</v>
      </c>
      <c r="C27" s="12"/>
      <c r="D27" s="12"/>
      <c r="E27" s="12"/>
      <c r="F27" s="12"/>
      <c r="G27" s="12"/>
    </row>
    <row r="28" spans="1:7" s="3" customFormat="1" ht="12.75" customHeight="1">
      <c r="A28" s="18" t="s">
        <v>31</v>
      </c>
      <c r="B28" s="12">
        <v>17</v>
      </c>
      <c r="C28" s="12"/>
      <c r="D28" s="12"/>
      <c r="E28" s="12"/>
      <c r="F28" s="12"/>
      <c r="G28" s="12"/>
    </row>
    <row r="29" spans="1:7" s="3" customFormat="1" ht="12.75" customHeight="1">
      <c r="A29" s="16" t="s">
        <v>30</v>
      </c>
      <c r="B29" s="12">
        <v>1</v>
      </c>
      <c r="C29" s="12"/>
      <c r="D29" s="12"/>
      <c r="E29" s="12"/>
      <c r="F29" s="12"/>
      <c r="G29" s="12"/>
    </row>
    <row r="30" spans="1:7" s="3" customFormat="1" ht="12.75" customHeight="1">
      <c r="A30" s="18" t="s">
        <v>29</v>
      </c>
      <c r="B30" s="12">
        <v>1</v>
      </c>
      <c r="C30" s="12"/>
      <c r="D30" s="12"/>
      <c r="E30" s="12"/>
      <c r="F30" s="12"/>
      <c r="G30" s="12"/>
    </row>
    <row r="31" spans="2:7" s="3" customFormat="1" ht="12.75" customHeight="1">
      <c r="B31" s="4"/>
      <c r="C31" s="4"/>
      <c r="D31" s="4"/>
      <c r="E31" s="4"/>
      <c r="F31" s="4"/>
      <c r="G31" s="4"/>
    </row>
    <row r="32" spans="1:7" s="10" customFormat="1" ht="12.75" customHeight="1">
      <c r="A32" s="10" t="s">
        <v>28</v>
      </c>
      <c r="B32" s="13">
        <f>SUM(B33:B39)</f>
        <v>41</v>
      </c>
      <c r="C32" s="13"/>
      <c r="D32" s="13">
        <f>SUM(D33:D39)</f>
        <v>1</v>
      </c>
      <c r="E32" s="13">
        <f>SUM(E33:E39)</f>
        <v>11</v>
      </c>
      <c r="F32" s="13"/>
      <c r="G32" s="13">
        <f>SUM(B32:F32)</f>
        <v>53</v>
      </c>
    </row>
    <row r="33" spans="1:7" s="3" customFormat="1" ht="12.75" customHeight="1">
      <c r="A33" s="16" t="s">
        <v>27</v>
      </c>
      <c r="B33" s="12">
        <v>4</v>
      </c>
      <c r="C33" s="12"/>
      <c r="D33" s="12"/>
      <c r="E33" s="12"/>
      <c r="F33" s="12"/>
      <c r="G33" s="12"/>
    </row>
    <row r="34" spans="1:7" s="3" customFormat="1" ht="12.75" customHeight="1">
      <c r="A34" s="16" t="s">
        <v>26</v>
      </c>
      <c r="B34" s="12">
        <v>5</v>
      </c>
      <c r="C34" s="12"/>
      <c r="D34" s="12"/>
      <c r="E34" s="12"/>
      <c r="F34" s="12"/>
      <c r="G34" s="12"/>
    </row>
    <row r="35" spans="1:7" s="3" customFormat="1" ht="12.75" customHeight="1">
      <c r="A35" s="18" t="s">
        <v>25</v>
      </c>
      <c r="B35" s="12">
        <v>20</v>
      </c>
      <c r="C35" s="12"/>
      <c r="D35" s="12"/>
      <c r="E35" s="12">
        <v>10</v>
      </c>
      <c r="F35" s="12"/>
      <c r="G35" s="12"/>
    </row>
    <row r="36" spans="1:7" s="3" customFormat="1" ht="12.75" customHeight="1">
      <c r="A36" s="16" t="s">
        <v>24</v>
      </c>
      <c r="B36" s="12">
        <v>3</v>
      </c>
      <c r="C36" s="12"/>
      <c r="D36" s="12"/>
      <c r="E36" s="12"/>
      <c r="F36" s="12"/>
      <c r="G36" s="12"/>
    </row>
    <row r="37" spans="1:7" s="3" customFormat="1" ht="12.75" customHeight="1">
      <c r="A37" s="16" t="s">
        <v>23</v>
      </c>
      <c r="B37" s="12">
        <v>1</v>
      </c>
      <c r="C37" s="12"/>
      <c r="D37" s="12"/>
      <c r="E37" s="12">
        <v>1</v>
      </c>
      <c r="F37" s="12"/>
      <c r="G37" s="12"/>
    </row>
    <row r="38" spans="1:7" s="3" customFormat="1" ht="12.75" customHeight="1">
      <c r="A38" s="16" t="s">
        <v>22</v>
      </c>
      <c r="B38" s="12">
        <v>1</v>
      </c>
      <c r="C38" s="12"/>
      <c r="D38" s="12">
        <v>1</v>
      </c>
      <c r="E38" s="12"/>
      <c r="F38" s="12"/>
      <c r="G38" s="12"/>
    </row>
    <row r="39" spans="1:7" s="3" customFormat="1" ht="12.75" customHeight="1">
      <c r="A39" s="16" t="s">
        <v>21</v>
      </c>
      <c r="B39" s="12">
        <v>7</v>
      </c>
      <c r="C39" s="12"/>
      <c r="D39" s="12"/>
      <c r="E39" s="12"/>
      <c r="F39" s="12"/>
      <c r="G39" s="12"/>
    </row>
    <row r="40" spans="2:7" s="3" customFormat="1" ht="12.75" customHeight="1">
      <c r="B40" s="4"/>
      <c r="C40" s="4"/>
      <c r="D40" s="4"/>
      <c r="E40" s="4"/>
      <c r="F40" s="4"/>
      <c r="G40" s="4"/>
    </row>
    <row r="41" spans="1:7" s="10" customFormat="1" ht="12.75" customHeight="1">
      <c r="A41" s="10" t="s">
        <v>20</v>
      </c>
      <c r="B41" s="13">
        <f>SUM(B42)</f>
        <v>8</v>
      </c>
      <c r="C41" s="13"/>
      <c r="D41" s="13"/>
      <c r="E41" s="13"/>
      <c r="F41" s="13"/>
      <c r="G41" s="13">
        <f>SUM(B41:F41)</f>
        <v>8</v>
      </c>
    </row>
    <row r="42" spans="1:7" s="3" customFormat="1" ht="12.75" customHeight="1">
      <c r="A42" s="16" t="s">
        <v>19</v>
      </c>
      <c r="B42" s="12">
        <v>8</v>
      </c>
      <c r="C42" s="12"/>
      <c r="D42" s="12"/>
      <c r="E42" s="12"/>
      <c r="F42" s="12"/>
      <c r="G42" s="12"/>
    </row>
    <row r="43" spans="2:7" s="3" customFormat="1" ht="12.75" customHeight="1">
      <c r="B43" s="4"/>
      <c r="C43" s="4"/>
      <c r="D43" s="4"/>
      <c r="E43" s="4"/>
      <c r="F43" s="4"/>
      <c r="G43" s="4"/>
    </row>
    <row r="44" spans="1:7" s="17" customFormat="1" ht="12.75">
      <c r="A44" s="15" t="s">
        <v>18</v>
      </c>
      <c r="B44" s="13">
        <f>SUM(B45:B47)</f>
        <v>1</v>
      </c>
      <c r="C44" s="13">
        <f>SUM(C45:C47)</f>
        <v>3</v>
      </c>
      <c r="D44" s="13"/>
      <c r="E44" s="13"/>
      <c r="F44" s="13"/>
      <c r="G44" s="13">
        <f>SUM(B44:F44)</f>
        <v>4</v>
      </c>
    </row>
    <row r="45" spans="1:7" s="17" customFormat="1" ht="12.75">
      <c r="A45" s="18" t="s">
        <v>17</v>
      </c>
      <c r="B45" s="12"/>
      <c r="C45" s="12">
        <v>1</v>
      </c>
      <c r="D45" s="12"/>
      <c r="E45" s="12"/>
      <c r="F45" s="12"/>
      <c r="G45" s="12"/>
    </row>
    <row r="46" spans="1:7" s="17" customFormat="1" ht="12.75">
      <c r="A46" s="18" t="s">
        <v>16</v>
      </c>
      <c r="B46" s="12">
        <v>1</v>
      </c>
      <c r="C46" s="12"/>
      <c r="D46" s="12"/>
      <c r="E46" s="12"/>
      <c r="F46" s="12"/>
      <c r="G46" s="12"/>
    </row>
    <row r="47" spans="1:7" s="3" customFormat="1" ht="12.75" customHeight="1">
      <c r="A47" s="16" t="s">
        <v>15</v>
      </c>
      <c r="B47" s="12"/>
      <c r="C47" s="12">
        <v>2</v>
      </c>
      <c r="D47" s="12"/>
      <c r="E47" s="12"/>
      <c r="F47" s="12"/>
      <c r="G47" s="12"/>
    </row>
    <row r="48" spans="2:7" s="3" customFormat="1" ht="12.75">
      <c r="B48" s="4"/>
      <c r="C48" s="4"/>
      <c r="D48" s="4"/>
      <c r="E48" s="4"/>
      <c r="F48" s="4"/>
      <c r="G48" s="4"/>
    </row>
    <row r="49" spans="1:7" s="3" customFormat="1" ht="12.75">
      <c r="A49" s="15" t="s">
        <v>14</v>
      </c>
      <c r="B49" s="13">
        <f>+B50</f>
        <v>1</v>
      </c>
      <c r="C49" s="4"/>
      <c r="D49" s="4"/>
      <c r="E49" s="4"/>
      <c r="F49" s="4"/>
      <c r="G49" s="13">
        <v>1</v>
      </c>
    </row>
    <row r="50" spans="1:7" s="11" customFormat="1" ht="12.75" customHeight="1">
      <c r="A50" s="11" t="s">
        <v>13</v>
      </c>
      <c r="B50" s="12">
        <v>1</v>
      </c>
      <c r="C50" s="12"/>
      <c r="D50" s="12"/>
      <c r="E50" s="12"/>
      <c r="F50" s="12"/>
      <c r="G50" s="12"/>
    </row>
    <row r="51" spans="2:7" s="3" customFormat="1" ht="12.75">
      <c r="B51" s="4"/>
      <c r="C51" s="4"/>
      <c r="D51" s="4"/>
      <c r="E51" s="4"/>
      <c r="F51" s="4"/>
      <c r="G51" s="4"/>
    </row>
    <row r="52" spans="1:7" s="3" customFormat="1" ht="12.75" customHeight="1">
      <c r="A52" s="10" t="s">
        <v>12</v>
      </c>
      <c r="B52" s="13">
        <f>SUM(B53:B55)</f>
        <v>9</v>
      </c>
      <c r="C52" s="13"/>
      <c r="D52" s="13"/>
      <c r="E52" s="13">
        <f>SUM(E53:E55)</f>
        <v>8</v>
      </c>
      <c r="F52" s="13"/>
      <c r="G52" s="13">
        <f>SUM(B52:F52)</f>
        <v>17</v>
      </c>
    </row>
    <row r="53" spans="1:7" s="11" customFormat="1" ht="12.75" customHeight="1">
      <c r="A53" s="11" t="s">
        <v>11</v>
      </c>
      <c r="B53" s="12">
        <v>7</v>
      </c>
      <c r="C53" s="12"/>
      <c r="D53" s="12"/>
      <c r="E53" s="12">
        <v>8</v>
      </c>
      <c r="F53" s="12"/>
      <c r="G53" s="12"/>
    </row>
    <row r="54" spans="1:7" s="11" customFormat="1" ht="12.75" customHeight="1">
      <c r="A54" s="11" t="s">
        <v>10</v>
      </c>
      <c r="B54" s="12">
        <v>1</v>
      </c>
      <c r="C54" s="12"/>
      <c r="D54" s="12"/>
      <c r="E54" s="12"/>
      <c r="F54" s="12"/>
      <c r="G54" s="12"/>
    </row>
    <row r="55" spans="1:7" s="11" customFormat="1" ht="12.75" customHeight="1">
      <c r="A55" s="14" t="s">
        <v>9</v>
      </c>
      <c r="B55" s="12">
        <v>1</v>
      </c>
      <c r="C55" s="12"/>
      <c r="D55" s="12"/>
      <c r="E55" s="12"/>
      <c r="F55" s="12"/>
      <c r="G55" s="12"/>
    </row>
    <row r="56" spans="2:7" s="3" customFormat="1" ht="12.75" customHeight="1">
      <c r="B56" s="12"/>
      <c r="C56" s="12"/>
      <c r="D56" s="12"/>
      <c r="E56" s="12"/>
      <c r="F56" s="12"/>
      <c r="G56" s="12"/>
    </row>
    <row r="57" spans="1:7" s="3" customFormat="1" ht="12.75" customHeight="1">
      <c r="A57" s="10" t="s">
        <v>8</v>
      </c>
      <c r="B57" s="13">
        <f>SUM(B58:B60)</f>
        <v>5</v>
      </c>
      <c r="C57" s="13"/>
      <c r="D57" s="13"/>
      <c r="E57" s="13"/>
      <c r="F57" s="13">
        <f>SUM(F58:F60)</f>
        <v>2</v>
      </c>
      <c r="G57" s="13">
        <v>7</v>
      </c>
    </row>
    <row r="58" spans="1:7" s="11" customFormat="1" ht="12.75" customHeight="1">
      <c r="A58" s="11" t="s">
        <v>7</v>
      </c>
      <c r="B58" s="12">
        <v>3</v>
      </c>
      <c r="C58" s="12"/>
      <c r="D58" s="12"/>
      <c r="E58" s="12"/>
      <c r="F58" s="12"/>
      <c r="G58" s="12"/>
    </row>
    <row r="59" spans="1:7" s="11" customFormat="1" ht="12.75" customHeight="1">
      <c r="A59" s="11" t="s">
        <v>6</v>
      </c>
      <c r="B59" s="12">
        <v>1</v>
      </c>
      <c r="C59" s="12"/>
      <c r="D59" s="12"/>
      <c r="E59" s="12"/>
      <c r="F59" s="12"/>
      <c r="G59" s="12"/>
    </row>
    <row r="60" spans="1:7" s="11" customFormat="1" ht="12.75" customHeight="1">
      <c r="A60" s="14" t="s">
        <v>5</v>
      </c>
      <c r="B60" s="12">
        <v>1</v>
      </c>
      <c r="C60" s="12"/>
      <c r="D60" s="12"/>
      <c r="E60" s="12"/>
      <c r="F60" s="12">
        <v>2</v>
      </c>
      <c r="G60" s="12"/>
    </row>
    <row r="61" spans="2:7" s="3" customFormat="1" ht="12.75" customHeight="1">
      <c r="B61" s="12"/>
      <c r="C61" s="12"/>
      <c r="D61" s="12"/>
      <c r="E61" s="12"/>
      <c r="F61" s="12"/>
      <c r="G61" s="12"/>
    </row>
    <row r="62" spans="1:7" s="3" customFormat="1" ht="12.75" customHeight="1">
      <c r="A62" s="10" t="s">
        <v>4</v>
      </c>
      <c r="B62" s="13">
        <f>SUM(B63)</f>
        <v>1</v>
      </c>
      <c r="C62" s="13"/>
      <c r="D62" s="13"/>
      <c r="E62" s="13"/>
      <c r="F62" s="13"/>
      <c r="G62" s="13">
        <v>1</v>
      </c>
    </row>
    <row r="63" spans="1:7" s="11" customFormat="1" ht="12.75" customHeight="1">
      <c r="A63" s="11" t="s">
        <v>3</v>
      </c>
      <c r="B63" s="12">
        <v>1</v>
      </c>
      <c r="C63" s="12"/>
      <c r="D63" s="12"/>
      <c r="E63" s="12"/>
      <c r="F63" s="12"/>
      <c r="G63" s="12"/>
    </row>
    <row r="64" spans="1:7" s="3" customFormat="1" ht="12.75" customHeight="1">
      <c r="A64" s="8"/>
      <c r="B64" s="7"/>
      <c r="C64" s="7"/>
      <c r="D64" s="7"/>
      <c r="E64" s="7"/>
      <c r="F64" s="7"/>
      <c r="G64" s="7"/>
    </row>
    <row r="65" spans="2:7" s="3" customFormat="1" ht="9" customHeight="1">
      <c r="B65" s="4"/>
      <c r="C65" s="4"/>
      <c r="D65" s="4"/>
      <c r="E65" s="4"/>
      <c r="F65" s="4"/>
      <c r="G65" s="4"/>
    </row>
    <row r="66" spans="1:7" s="3" customFormat="1" ht="12.75" customHeight="1">
      <c r="A66" s="10" t="s">
        <v>2</v>
      </c>
      <c r="B66" s="9">
        <f>SUM(B9:B63)/2</f>
        <v>223</v>
      </c>
      <c r="C66" s="9">
        <f>SUM(C9:C63)/2</f>
        <v>3</v>
      </c>
      <c r="D66" s="9">
        <f>SUM(D9:D63)/2</f>
        <v>1</v>
      </c>
      <c r="E66" s="9">
        <f>SUM(E9:E63)/2</f>
        <v>27</v>
      </c>
      <c r="F66" s="9">
        <f>SUM(F9:F63)/2</f>
        <v>4</v>
      </c>
      <c r="G66" s="9">
        <f>SUM(G9:G63)</f>
        <v>258</v>
      </c>
    </row>
    <row r="67" spans="1:7" s="3" customFormat="1" ht="9" customHeight="1">
      <c r="A67" s="8"/>
      <c r="B67" s="7"/>
      <c r="C67" s="7"/>
      <c r="D67" s="7"/>
      <c r="E67" s="7"/>
      <c r="F67" s="7"/>
      <c r="G67" s="7"/>
    </row>
    <row r="68" spans="2:7" s="3" customFormat="1" ht="12" customHeight="1">
      <c r="B68" s="4"/>
      <c r="C68" s="4"/>
      <c r="D68" s="4"/>
      <c r="E68" s="4"/>
      <c r="F68" s="4"/>
      <c r="G68" s="4"/>
    </row>
    <row r="69" spans="1:7" s="3" customFormat="1" ht="12" customHeight="1">
      <c r="A69" s="6" t="s">
        <v>1</v>
      </c>
      <c r="B69" s="4"/>
      <c r="C69" s="4"/>
      <c r="D69" s="4"/>
      <c r="E69" s="4"/>
      <c r="F69" s="4"/>
      <c r="G69" s="4"/>
    </row>
    <row r="70" spans="2:7" s="3" customFormat="1" ht="12" customHeight="1">
      <c r="B70" s="4"/>
      <c r="C70" s="4"/>
      <c r="D70" s="4"/>
      <c r="E70" s="4"/>
      <c r="F70" s="4"/>
      <c r="G70" s="4"/>
    </row>
    <row r="71" spans="1:7" s="3" customFormat="1" ht="12.75">
      <c r="A71" s="5" t="s">
        <v>0</v>
      </c>
      <c r="B71" s="4"/>
      <c r="C71" s="4"/>
      <c r="D71" s="4"/>
      <c r="E71" s="4"/>
      <c r="F71" s="4"/>
      <c r="G71" s="4"/>
    </row>
    <row r="72" spans="2:7" s="3" customFormat="1" ht="12.75">
      <c r="B72" s="4"/>
      <c r="C72" s="4"/>
      <c r="D72" s="4"/>
      <c r="E72" s="4"/>
      <c r="F72" s="4"/>
      <c r="G72" s="4"/>
    </row>
  </sheetData>
  <sheetProtection/>
  <mergeCells count="3">
    <mergeCell ref="A2:G2"/>
    <mergeCell ref="A3:G3"/>
    <mergeCell ref="A1:G1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2009-09-03T17:04:39Z</dcterms:created>
  <dcterms:modified xsi:type="dcterms:W3CDTF">2009-09-22T15:54:46Z</dcterms:modified>
  <cp:category/>
  <cp:version/>
  <cp:contentType/>
  <cp:contentStatus/>
</cp:coreProperties>
</file>