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<sst xmlns="http://schemas.openxmlformats.org/spreadsheetml/2006/main" count="27" uniqueCount="27">
  <si>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FUENTE: Presupuesto 2009, UNAM.</t>
  </si>
  <si>
    <t>T O T A L</t>
  </si>
  <si>
    <t>Subsidio del Gobierno Federal</t>
  </si>
  <si>
    <t>4.</t>
  </si>
  <si>
    <t>SUMA DE INGRESOS PROPIOS</t>
  </si>
  <si>
    <t>Otros Productos</t>
  </si>
  <si>
    <t>3.2</t>
  </si>
  <si>
    <t>Rendimientos</t>
  </si>
  <si>
    <t>3.1</t>
  </si>
  <si>
    <t>Productos del Patrimonio</t>
  </si>
  <si>
    <t>3.</t>
  </si>
  <si>
    <t>Servicios y Productos</t>
  </si>
  <si>
    <t>2.</t>
  </si>
  <si>
    <t>Incorporaciones y Revalidaciones</t>
  </si>
  <si>
    <t>1.3</t>
  </si>
  <si>
    <t>Concurso de Selección</t>
  </si>
  <si>
    <t>1.2</t>
  </si>
  <si>
    <t>Inscripciones y Colegiaturas</t>
  </si>
  <si>
    <t>1.1</t>
  </si>
  <si>
    <t>Servicios de Educación</t>
  </si>
  <si>
    <t>1.</t>
  </si>
  <si>
    <t>Porcentaje</t>
  </si>
  <si>
    <t xml:space="preserve">                      Monto</t>
  </si>
  <si>
    <t>Concepto</t>
  </si>
  <si>
    <t>(PESOS)</t>
  </si>
  <si>
    <t>PRESUPUESTO DE INGRESOS 2009</t>
  </si>
  <si>
    <t>UNAM.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</si>
</sst>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indent="1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0" fontId="3" fillId="0" borderId="0" xfId="0" applyFont="1" applyAlignment="1" quotePrefix="1">
      <alignment horizontal="right"/>
    </xf>
    <xf numFmtId="164" fontId="3" fillId="0" borderId="10" xfId="0" applyNumberFormat="1" applyFont="1" applyBorder="1" applyAlignment="1">
      <alignment horizontal="right" indent="1"/>
    </xf>
    <xf numFmtId="3" fontId="3" fillId="0" borderId="10" xfId="0" applyNumberFormat="1" applyFont="1" applyBorder="1" applyAlignment="1">
      <alignment horizontal="right" indent="1"/>
    </xf>
    <xf numFmtId="0" fontId="3" fillId="0" borderId="10" xfId="0" applyFont="1" applyBorder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3" fillId="0" borderId="10" xfId="0" applyNumberFormat="1" applyFont="1" applyBorder="1" applyAlignment="1">
      <alignment horizontal="centerContinuous"/>
    </xf>
    <xf numFmtId="3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4.140625" style="5" customWidth="1"/>
    <col min="2" max="2" width="3.7109375" style="5" customWidth="1"/>
    <col min="3" max="3" width="44.00390625" style="1" customWidth="1"/>
    <col min="4" max="4" width="16.7109375" style="4" bestFit="1" customWidth="1"/>
    <col min="5" max="5" width="16.7109375" style="3" customWidth="1"/>
    <col min="6" max="6" width="11.421875" style="2" customWidth="1"/>
    <col min="7" max="16384" width="11.421875" style="1" customWidth="1"/>
  </cols>
  <sheetData>
    <row r="1" spans="1:5" ht="13.5" customHeight="1">
      <c r="A1" s="41" t="s">
        <v>26</v>
      </c>
      <c r="B1" s="41"/>
      <c r="C1" s="41"/>
      <c r="D1" s="41"/>
      <c r="E1" s="41"/>
    </row>
    <row r="2" spans="1:5" ht="13.5" customHeight="1">
      <c r="A2" s="35" t="s">
        <v>25</v>
      </c>
      <c r="B2" s="35"/>
      <c r="C2" s="35"/>
      <c r="D2" s="40"/>
      <c r="E2" s="32"/>
    </row>
    <row r="3" spans="1:5" ht="13.5" customHeight="1">
      <c r="A3" s="35" t="s">
        <v>24</v>
      </c>
      <c r="B3" s="35"/>
      <c r="C3" s="35"/>
      <c r="D3" s="40"/>
      <c r="E3" s="32"/>
    </row>
    <row r="4" spans="1:5" ht="13.5" customHeight="1">
      <c r="A4" s="39"/>
      <c r="B4" s="39"/>
      <c r="C4" s="38"/>
      <c r="D4" s="37"/>
      <c r="E4" s="36"/>
    </row>
    <row r="5" spans="1:5" ht="8.25" customHeight="1">
      <c r="A5" s="35"/>
      <c r="B5" s="35"/>
      <c r="C5" s="34"/>
      <c r="D5" s="33"/>
      <c r="E5" s="32"/>
    </row>
    <row r="6" spans="1:5" ht="12.75" customHeight="1">
      <c r="A6" s="26"/>
      <c r="B6" s="42" t="s">
        <v>23</v>
      </c>
      <c r="C6" s="42"/>
      <c r="D6" s="31" t="s">
        <v>22</v>
      </c>
      <c r="E6" s="30" t="s">
        <v>21</v>
      </c>
    </row>
    <row r="7" spans="1:5" ht="8.25" customHeight="1">
      <c r="A7" s="29"/>
      <c r="B7" s="29"/>
      <c r="C7" s="7"/>
      <c r="D7" s="28"/>
      <c r="E7" s="27"/>
    </row>
    <row r="8" spans="1:5" ht="12.75" customHeight="1">
      <c r="A8" s="26"/>
      <c r="B8" s="26"/>
      <c r="C8" s="2"/>
      <c r="D8" s="25"/>
      <c r="E8" s="24"/>
    </row>
    <row r="9" spans="1:6" ht="12.75" customHeight="1">
      <c r="A9" s="21" t="s">
        <v>20</v>
      </c>
      <c r="B9" s="19" t="s">
        <v>19</v>
      </c>
      <c r="C9" s="2"/>
      <c r="D9" s="11">
        <f>SUM(D10:D12)</f>
        <v>192500000</v>
      </c>
      <c r="E9" s="10">
        <f>(D9/$D$25)*100</f>
        <v>0.790974299219549</v>
      </c>
      <c r="F9" s="23"/>
    </row>
    <row r="10" spans="1:6" ht="12.75" customHeight="1">
      <c r="A10" s="2"/>
      <c r="B10" s="15" t="s">
        <v>18</v>
      </c>
      <c r="C10" s="2" t="s">
        <v>17</v>
      </c>
      <c r="D10" s="14">
        <v>21500000</v>
      </c>
      <c r="E10" s="13"/>
      <c r="F10" s="23"/>
    </row>
    <row r="11" spans="1:6" ht="12.75" customHeight="1">
      <c r="A11" s="2"/>
      <c r="B11" s="15" t="s">
        <v>16</v>
      </c>
      <c r="C11" s="2" t="s">
        <v>15</v>
      </c>
      <c r="D11" s="14">
        <v>50000000</v>
      </c>
      <c r="E11" s="13"/>
      <c r="F11" s="23"/>
    </row>
    <row r="12" spans="1:6" ht="12.75" customHeight="1">
      <c r="A12" s="2"/>
      <c r="B12" s="15" t="s">
        <v>14</v>
      </c>
      <c r="C12" s="2" t="s">
        <v>13</v>
      </c>
      <c r="D12" s="14">
        <v>121000000</v>
      </c>
      <c r="E12" s="13"/>
      <c r="F12" s="23"/>
    </row>
    <row r="13" spans="1:5" ht="12.75" customHeight="1">
      <c r="A13" s="2"/>
      <c r="B13" s="15"/>
      <c r="C13" s="2"/>
      <c r="D13" s="14"/>
      <c r="E13" s="13"/>
    </row>
    <row r="14" spans="1:5" ht="12.75" customHeight="1">
      <c r="A14" s="21" t="s">
        <v>12</v>
      </c>
      <c r="B14" s="20" t="s">
        <v>11</v>
      </c>
      <c r="C14" s="19"/>
      <c r="D14" s="11">
        <v>2105000000</v>
      </c>
      <c r="E14" s="10">
        <f>(D14/$D$25)*100</f>
        <v>8.649355323933248</v>
      </c>
    </row>
    <row r="15" spans="1:5" ht="12.75" customHeight="1">
      <c r="A15" s="2"/>
      <c r="B15" s="15"/>
      <c r="C15" s="2"/>
      <c r="D15" s="14"/>
      <c r="E15" s="13"/>
    </row>
    <row r="16" spans="1:5" ht="12.75" customHeight="1">
      <c r="A16" s="21" t="s">
        <v>10</v>
      </c>
      <c r="B16" s="19" t="s">
        <v>9</v>
      </c>
      <c r="C16" s="2"/>
      <c r="D16" s="11">
        <f>SUM(D17:D18)</f>
        <v>286002000</v>
      </c>
      <c r="E16" s="10">
        <f>(D16/$D$25)*100</f>
        <v>1.1751700338981268</v>
      </c>
    </row>
    <row r="17" spans="1:5" ht="12.75" customHeight="1">
      <c r="A17" s="15"/>
      <c r="B17" s="15" t="s">
        <v>8</v>
      </c>
      <c r="C17" s="2" t="s">
        <v>7</v>
      </c>
      <c r="D17" s="14">
        <v>253002000</v>
      </c>
      <c r="E17" s="13"/>
    </row>
    <row r="18" spans="1:6" s="9" customFormat="1" ht="12.75" customHeight="1">
      <c r="A18" s="15"/>
      <c r="B18" s="15" t="s">
        <v>6</v>
      </c>
      <c r="C18" s="2" t="s">
        <v>5</v>
      </c>
      <c r="D18" s="14">
        <v>33000000</v>
      </c>
      <c r="E18" s="13"/>
      <c r="F18" s="2"/>
    </row>
    <row r="19" spans="1:5" ht="12.75" customHeight="1">
      <c r="A19" s="21"/>
      <c r="B19" s="20"/>
      <c r="C19" s="19"/>
      <c r="D19" s="11"/>
      <c r="E19" s="10"/>
    </row>
    <row r="20" spans="1:5" ht="12.75" customHeight="1">
      <c r="A20" s="22"/>
      <c r="B20" s="19" t="s">
        <v>4</v>
      </c>
      <c r="C20" s="2"/>
      <c r="D20" s="11">
        <f>SUM(D9,D14,D16)</f>
        <v>2583502000</v>
      </c>
      <c r="E20" s="10"/>
    </row>
    <row r="21" spans="1:5" ht="12.75" customHeight="1">
      <c r="A21" s="22"/>
      <c r="B21" s="19"/>
      <c r="C21" s="2"/>
      <c r="D21" s="11"/>
      <c r="E21" s="10"/>
    </row>
    <row r="22" spans="1:5" ht="12.75" customHeight="1">
      <c r="A22" s="21" t="s">
        <v>3</v>
      </c>
      <c r="B22" s="20" t="s">
        <v>2</v>
      </c>
      <c r="C22" s="19"/>
      <c r="D22" s="11">
        <v>21753571934</v>
      </c>
      <c r="E22" s="10">
        <f>(D22/$D$25)*100</f>
        <v>89.38450034294908</v>
      </c>
    </row>
    <row r="23" spans="1:5" ht="12.75" customHeight="1">
      <c r="A23" s="18"/>
      <c r="B23" s="18"/>
      <c r="C23" s="7"/>
      <c r="D23" s="17"/>
      <c r="E23" s="16"/>
    </row>
    <row r="24" spans="1:5" ht="8.25" customHeight="1">
      <c r="A24" s="15"/>
      <c r="B24" s="15"/>
      <c r="C24" s="2"/>
      <c r="D24" s="14"/>
      <c r="E24" s="13"/>
    </row>
    <row r="25" spans="1:6" s="9" customFormat="1" ht="12.75">
      <c r="A25" s="12" t="s">
        <v>1</v>
      </c>
      <c r="B25" s="12"/>
      <c r="C25" s="12"/>
      <c r="D25" s="11">
        <f>SUM(D20,D22)</f>
        <v>24337073934</v>
      </c>
      <c r="E25" s="10">
        <f>(D25/$D$25)*100</f>
        <v>100</v>
      </c>
      <c r="F25" s="2"/>
    </row>
    <row r="26" spans="1:5" s="2" customFormat="1" ht="8.25" customHeight="1">
      <c r="A26" s="7"/>
      <c r="B26" s="7"/>
      <c r="C26" s="7"/>
      <c r="D26" s="7"/>
      <c r="E26" s="8"/>
    </row>
    <row r="27" s="2" customFormat="1" ht="12.75"/>
    <row r="28" s="2" customFormat="1" ht="11.25" customHeight="1">
      <c r="A28" s="6" t="s">
        <v>0</v>
      </c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sheetProtection/>
  <mergeCells count="2">
    <mergeCell ref="A1:E1"/>
    <mergeCell ref="B6:C6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80" r:id="rId1"/>
  <rowBreaks count="1" manualBreakCount="1">
    <brk id="4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2009-09-03T17:20:57Z</dcterms:created>
  <dcterms:modified xsi:type="dcterms:W3CDTF">2009-09-22T15:58:27Z</dcterms:modified>
  <cp:category/>
  <cp:version/>
  <cp:contentType/>
  <cp:contentStatus/>
</cp:coreProperties>
</file>