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roductos inv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<sst xmlns="http://schemas.openxmlformats.org/spreadsheetml/2006/main" count="21" uniqueCount="12">
  <si>
    <t xml:space="preserve">                Secretaría de Desarrollo Institucional, UNAM.</t>
  </si>
  <si>
    <t xml:space="preserve">                Coordinación de Humanidades, UNAM.</t>
  </si>
  <si>
    <t>FUENTE: Coordinación de la Investigación Científica, UNAM.</t>
  </si>
  <si>
    <t>Facultades y escuelas</t>
  </si>
  <si>
    <t>Subsistema de humanidades</t>
  </si>
  <si>
    <t>Subsistema de investigación científica</t>
  </si>
  <si>
    <t>Libros</t>
  </si>
  <si>
    <t>Capítulos en libros</t>
  </si>
  <si>
    <t>Artículos publicados en revistas internacionales</t>
  </si>
  <si>
    <t>Artículos publicados en revistas nacionales</t>
  </si>
  <si>
    <t>2000-2008</t>
  </si>
  <si>
    <t>UNAM. PRODUCTOS DE INVESTIGACIÓN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</si>
</sst>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58" applyAlignment="1">
      <alignment vertical="center"/>
      <protection/>
    </xf>
    <xf numFmtId="0" fontId="2" fillId="0" borderId="0" xfId="58" applyAlignment="1">
      <alignment horizontal="right" vertical="center" indent="1"/>
      <protection/>
    </xf>
    <xf numFmtId="0" fontId="3" fillId="0" borderId="0" xfId="58" applyFont="1" applyBorder="1" applyAlignment="1">
      <alignment vertical="center"/>
      <protection/>
    </xf>
    <xf numFmtId="3" fontId="4" fillId="0" borderId="0" xfId="58" applyNumberFormat="1" applyFont="1" applyAlignment="1">
      <alignment horizontal="right" vertical="center" indent="1"/>
      <protection/>
    </xf>
    <xf numFmtId="0" fontId="5" fillId="0" borderId="0" xfId="58" applyFont="1" applyAlignment="1">
      <alignment vertical="center"/>
      <protection/>
    </xf>
    <xf numFmtId="3" fontId="4" fillId="0" borderId="10" xfId="58" applyNumberFormat="1" applyFont="1" applyBorder="1" applyAlignment="1">
      <alignment horizontal="right" vertical="center" indent="1"/>
      <protection/>
    </xf>
    <xf numFmtId="0" fontId="2" fillId="0" borderId="10" xfId="58" applyBorder="1" applyAlignment="1">
      <alignment vertical="center"/>
      <protection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58" applyNumberFormat="1" applyFont="1" applyFill="1" applyBorder="1" applyAlignment="1">
      <alignment horizontal="right" indent="1"/>
      <protection/>
    </xf>
    <xf numFmtId="0" fontId="2" fillId="0" borderId="0" xfId="58" applyFont="1" applyFill="1" applyBorder="1" applyAlignment="1">
      <alignment horizontal="left" indent="1"/>
      <protection/>
    </xf>
    <xf numFmtId="0" fontId="2" fillId="0" borderId="0" xfId="58" applyFill="1" applyBorder="1" applyAlignment="1">
      <alignment horizontal="right" vertical="center" indent="1"/>
      <protection/>
    </xf>
    <xf numFmtId="3" fontId="4" fillId="0" borderId="0" xfId="58" applyNumberFormat="1" applyFont="1" applyFill="1" applyBorder="1" applyAlignment="1">
      <alignment horizontal="right" indent="1"/>
      <protection/>
    </xf>
    <xf numFmtId="0" fontId="4" fillId="0" borderId="0" xfId="58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 vertical="center" indent="1"/>
    </xf>
    <xf numFmtId="0" fontId="2" fillId="0" borderId="0" xfId="58" applyBorder="1" applyAlignment="1">
      <alignment vertical="center"/>
      <protection/>
    </xf>
    <xf numFmtId="0" fontId="4" fillId="0" borderId="0" xfId="58" applyFont="1" applyFill="1" applyBorder="1" applyAlignment="1">
      <alignment horizontal="center"/>
      <protection/>
    </xf>
    <xf numFmtId="0" fontId="2" fillId="0" borderId="0" xfId="58" applyFill="1" applyBorder="1" applyAlignment="1">
      <alignment/>
      <protection/>
    </xf>
    <xf numFmtId="0" fontId="4" fillId="0" borderId="10" xfId="58" applyFont="1" applyFill="1" applyBorder="1" applyAlignment="1">
      <alignment horizontal="center"/>
      <protection/>
    </xf>
    <xf numFmtId="0" fontId="2" fillId="0" borderId="10" xfId="58" applyFill="1" applyBorder="1" applyAlignment="1">
      <alignment/>
      <protection/>
    </xf>
    <xf numFmtId="0" fontId="5" fillId="0" borderId="0" xfId="58" applyNumberFormat="1" applyFont="1" applyFill="1" applyBorder="1" applyAlignment="1">
      <alignment horizontal="center"/>
      <protection/>
    </xf>
    <xf numFmtId="0" fontId="2" fillId="0" borderId="0" xfId="58" applyAlignment="1">
      <alignment/>
      <protection/>
    </xf>
    <xf numFmtId="0" fontId="2" fillId="0" borderId="10" xfId="58" applyBorder="1" applyAlignment="1">
      <alignment/>
      <protection/>
    </xf>
    <xf numFmtId="0" fontId="2" fillId="0" borderId="0" xfId="58" applyFont="1" applyAlignment="1">
      <alignment vertical="center"/>
      <protection/>
    </xf>
    <xf numFmtId="0" fontId="4" fillId="0" borderId="0" xfId="58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_productos inv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7.8515625" style="1" customWidth="1"/>
    <col min="2" max="16384" width="11.421875" style="1" customWidth="1"/>
  </cols>
  <sheetData>
    <row r="1" spans="1:10" s="23" customFormat="1" ht="12.7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3" customFormat="1" ht="12.7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2.75" customHeight="1">
      <c r="A5" s="17"/>
      <c r="B5" s="20">
        <v>2000</v>
      </c>
      <c r="C5" s="20">
        <v>2001</v>
      </c>
      <c r="D5" s="20">
        <v>2002</v>
      </c>
      <c r="E5" s="20">
        <v>2003</v>
      </c>
      <c r="F5" s="20">
        <v>2004</v>
      </c>
      <c r="G5" s="20">
        <v>2005</v>
      </c>
      <c r="H5" s="20">
        <v>2006</v>
      </c>
      <c r="I5" s="20">
        <v>2007</v>
      </c>
      <c r="J5" s="20">
        <v>2008</v>
      </c>
    </row>
    <row r="6" spans="1:11" ht="9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5"/>
    </row>
    <row r="7" spans="1:11" ht="12.75" customHeight="1">
      <c r="A7" s="17"/>
      <c r="B7" s="16"/>
      <c r="C7" s="16"/>
      <c r="D7" s="16"/>
      <c r="E7" s="16"/>
      <c r="F7" s="16"/>
      <c r="G7" s="16"/>
      <c r="H7" s="16"/>
      <c r="I7" s="16"/>
      <c r="J7" s="16"/>
      <c r="K7" s="15"/>
    </row>
    <row r="8" spans="1:11" ht="12.75" customHeight="1">
      <c r="A8" s="13" t="s">
        <v>9</v>
      </c>
      <c r="B8" s="12">
        <f aca="true" t="shared" si="0" ref="B8:J8">SUM(B9:B11)</f>
        <v>1612</v>
      </c>
      <c r="C8" s="12">
        <f t="shared" si="0"/>
        <v>1485</v>
      </c>
      <c r="D8" s="12">
        <f t="shared" si="0"/>
        <v>1914</v>
      </c>
      <c r="E8" s="12">
        <f t="shared" si="0"/>
        <v>1790</v>
      </c>
      <c r="F8" s="12">
        <f t="shared" si="0"/>
        <v>1968</v>
      </c>
      <c r="G8" s="12">
        <f t="shared" si="0"/>
        <v>2148</v>
      </c>
      <c r="H8" s="12">
        <f t="shared" si="0"/>
        <v>1972</v>
      </c>
      <c r="I8" s="12">
        <f t="shared" si="0"/>
        <v>1667.142857142857</v>
      </c>
      <c r="J8" s="12">
        <f t="shared" si="0"/>
        <v>1692</v>
      </c>
      <c r="K8" s="14"/>
    </row>
    <row r="9" spans="1:11" ht="12.75" customHeight="1">
      <c r="A9" s="10" t="s">
        <v>5</v>
      </c>
      <c r="B9" s="9">
        <v>319</v>
      </c>
      <c r="C9" s="9">
        <v>288</v>
      </c>
      <c r="D9" s="9">
        <v>326</v>
      </c>
      <c r="E9" s="9">
        <v>316</v>
      </c>
      <c r="F9" s="9">
        <v>245</v>
      </c>
      <c r="G9" s="9">
        <v>296</v>
      </c>
      <c r="H9" s="9">
        <v>247</v>
      </c>
      <c r="I9" s="9">
        <v>327</v>
      </c>
      <c r="J9" s="8">
        <v>242</v>
      </c>
      <c r="K9" s="2"/>
    </row>
    <row r="10" spans="1:11" ht="12.75" customHeight="1">
      <c r="A10" s="10" t="s">
        <v>4</v>
      </c>
      <c r="B10" s="9">
        <v>461</v>
      </c>
      <c r="C10" s="9">
        <v>361</v>
      </c>
      <c r="D10" s="9">
        <v>508</v>
      </c>
      <c r="E10" s="9">
        <v>413</v>
      </c>
      <c r="F10" s="9">
        <v>589</v>
      </c>
      <c r="G10" s="9">
        <v>510</v>
      </c>
      <c r="H10" s="9">
        <v>563</v>
      </c>
      <c r="I10" s="9">
        <v>539.1428571428571</v>
      </c>
      <c r="J10" s="8">
        <v>537</v>
      </c>
      <c r="K10" s="2"/>
    </row>
    <row r="11" spans="1:11" ht="12.75" customHeight="1">
      <c r="A11" s="10" t="s">
        <v>3</v>
      </c>
      <c r="B11" s="9">
        <v>832</v>
      </c>
      <c r="C11" s="9">
        <v>836</v>
      </c>
      <c r="D11" s="9">
        <v>1080</v>
      </c>
      <c r="E11" s="9">
        <v>1061</v>
      </c>
      <c r="F11" s="9">
        <v>1134</v>
      </c>
      <c r="G11" s="9">
        <v>1342</v>
      </c>
      <c r="H11" s="9">
        <v>1162</v>
      </c>
      <c r="I11" s="9">
        <v>801</v>
      </c>
      <c r="J11" s="8">
        <v>913</v>
      </c>
      <c r="K11" s="2"/>
    </row>
    <row r="12" spans="1:11" ht="12.75" customHeight="1">
      <c r="A12" s="10"/>
      <c r="B12" s="9"/>
      <c r="C12" s="9"/>
      <c r="D12" s="9"/>
      <c r="E12" s="9"/>
      <c r="F12" s="9"/>
      <c r="G12" s="9"/>
      <c r="H12" s="9"/>
      <c r="I12" s="9"/>
      <c r="J12" s="9"/>
      <c r="K12" s="14"/>
    </row>
    <row r="13" spans="1:11" ht="12.75" customHeight="1">
      <c r="A13" s="13" t="s">
        <v>8</v>
      </c>
      <c r="B13" s="12">
        <f aca="true" t="shared" si="1" ref="B13:J13">SUM(B14:B16)</f>
        <v>2827</v>
      </c>
      <c r="C13" s="12">
        <f t="shared" si="1"/>
        <v>3006</v>
      </c>
      <c r="D13" s="12">
        <f t="shared" si="1"/>
        <v>3066</v>
      </c>
      <c r="E13" s="12">
        <f t="shared" si="1"/>
        <v>3195</v>
      </c>
      <c r="F13" s="12">
        <f t="shared" si="1"/>
        <v>3255</v>
      </c>
      <c r="G13" s="12">
        <f t="shared" si="1"/>
        <v>3627</v>
      </c>
      <c r="H13" s="12">
        <f t="shared" si="1"/>
        <v>3494</v>
      </c>
      <c r="I13" s="12">
        <f t="shared" si="1"/>
        <v>3797</v>
      </c>
      <c r="J13" s="12">
        <f t="shared" si="1"/>
        <v>3894</v>
      </c>
      <c r="K13" s="2"/>
    </row>
    <row r="14" spans="1:11" ht="12.75" customHeight="1">
      <c r="A14" s="10" t="s">
        <v>5</v>
      </c>
      <c r="B14" s="9">
        <v>1999</v>
      </c>
      <c r="C14" s="9">
        <v>2208</v>
      </c>
      <c r="D14" s="9">
        <v>2083</v>
      </c>
      <c r="E14" s="9">
        <v>2142</v>
      </c>
      <c r="F14" s="9">
        <v>2094</v>
      </c>
      <c r="G14" s="9">
        <v>2350</v>
      </c>
      <c r="H14" s="9">
        <v>2342</v>
      </c>
      <c r="I14" s="9">
        <v>2608</v>
      </c>
      <c r="J14" s="8">
        <v>2712</v>
      </c>
      <c r="K14" s="2"/>
    </row>
    <row r="15" spans="1:11" ht="12.75" customHeight="1">
      <c r="A15" s="10" t="s">
        <v>4</v>
      </c>
      <c r="B15" s="9">
        <v>106</v>
      </c>
      <c r="C15" s="9">
        <v>112</v>
      </c>
      <c r="D15" s="9">
        <v>105</v>
      </c>
      <c r="E15" s="9">
        <v>107</v>
      </c>
      <c r="F15" s="9">
        <v>120</v>
      </c>
      <c r="G15" s="9">
        <v>120</v>
      </c>
      <c r="H15" s="9">
        <v>179</v>
      </c>
      <c r="I15" s="9">
        <v>127</v>
      </c>
      <c r="J15" s="8">
        <v>194</v>
      </c>
      <c r="K15" s="2"/>
    </row>
    <row r="16" spans="1:11" ht="12.75" customHeight="1">
      <c r="A16" s="10" t="s">
        <v>3</v>
      </c>
      <c r="B16" s="9">
        <v>722</v>
      </c>
      <c r="C16" s="9">
        <v>686</v>
      </c>
      <c r="D16" s="9">
        <v>878</v>
      </c>
      <c r="E16" s="9">
        <v>946</v>
      </c>
      <c r="F16" s="9">
        <v>1041</v>
      </c>
      <c r="G16" s="9">
        <v>1157</v>
      </c>
      <c r="H16" s="9">
        <v>973</v>
      </c>
      <c r="I16" s="9">
        <v>1062</v>
      </c>
      <c r="J16" s="8">
        <v>988</v>
      </c>
      <c r="K16" s="14"/>
    </row>
    <row r="17" spans="1:11" ht="12.75" customHeight="1">
      <c r="A17" s="10"/>
      <c r="B17" s="9"/>
      <c r="C17" s="9"/>
      <c r="D17" s="9"/>
      <c r="E17" s="9"/>
      <c r="F17" s="9"/>
      <c r="G17" s="9"/>
      <c r="H17" s="9"/>
      <c r="I17" s="9"/>
      <c r="J17" s="9"/>
      <c r="K17" s="2"/>
    </row>
    <row r="18" spans="1:11" ht="12.75" customHeight="1">
      <c r="A18" s="13" t="s">
        <v>7</v>
      </c>
      <c r="B18" s="12">
        <f aca="true" t="shared" si="2" ref="B18:J18">SUM(B19:B21)</f>
        <v>1077</v>
      </c>
      <c r="C18" s="12">
        <f t="shared" si="2"/>
        <v>1207</v>
      </c>
      <c r="D18" s="12">
        <f t="shared" si="2"/>
        <v>1627</v>
      </c>
      <c r="E18" s="12">
        <f t="shared" si="2"/>
        <v>1498</v>
      </c>
      <c r="F18" s="12">
        <f t="shared" si="2"/>
        <v>1602</v>
      </c>
      <c r="G18" s="12">
        <f t="shared" si="2"/>
        <v>1957</v>
      </c>
      <c r="H18" s="12">
        <f t="shared" si="2"/>
        <v>2218</v>
      </c>
      <c r="I18" s="12">
        <f t="shared" si="2"/>
        <v>2320</v>
      </c>
      <c r="J18" s="12">
        <f t="shared" si="2"/>
        <v>2637</v>
      </c>
      <c r="K18" s="2"/>
    </row>
    <row r="19" spans="1:11" ht="12.75" customHeight="1">
      <c r="A19" s="10" t="s">
        <v>5</v>
      </c>
      <c r="B19" s="9">
        <v>241</v>
      </c>
      <c r="C19" s="9">
        <v>303</v>
      </c>
      <c r="D19" s="9">
        <v>402</v>
      </c>
      <c r="E19" s="9">
        <v>456</v>
      </c>
      <c r="F19" s="9">
        <v>400</v>
      </c>
      <c r="G19" s="9">
        <v>511</v>
      </c>
      <c r="H19" s="9">
        <v>400</v>
      </c>
      <c r="I19" s="9">
        <v>566</v>
      </c>
      <c r="J19" s="8">
        <v>540</v>
      </c>
      <c r="K19" s="2"/>
    </row>
    <row r="20" spans="1:11" ht="12.75" customHeight="1">
      <c r="A20" s="10" t="s">
        <v>4</v>
      </c>
      <c r="B20" s="9">
        <v>519</v>
      </c>
      <c r="C20" s="9">
        <v>452</v>
      </c>
      <c r="D20" s="9">
        <v>595</v>
      </c>
      <c r="E20" s="9">
        <v>440</v>
      </c>
      <c r="F20" s="9">
        <v>569</v>
      </c>
      <c r="G20" s="9">
        <v>637</v>
      </c>
      <c r="H20" s="9">
        <v>847</v>
      </c>
      <c r="I20" s="9">
        <v>817</v>
      </c>
      <c r="J20" s="8">
        <v>877</v>
      </c>
      <c r="K20" s="14"/>
    </row>
    <row r="21" spans="1:11" ht="12.75" customHeight="1">
      <c r="A21" s="10" t="s">
        <v>3</v>
      </c>
      <c r="B21" s="9">
        <v>317</v>
      </c>
      <c r="C21" s="9">
        <v>452</v>
      </c>
      <c r="D21" s="9">
        <v>630</v>
      </c>
      <c r="E21" s="9">
        <v>602</v>
      </c>
      <c r="F21" s="9">
        <v>633</v>
      </c>
      <c r="G21" s="9">
        <v>809</v>
      </c>
      <c r="H21" s="9">
        <v>971</v>
      </c>
      <c r="I21" s="9">
        <v>937</v>
      </c>
      <c r="J21" s="8">
        <v>1220</v>
      </c>
      <c r="K21" s="2"/>
    </row>
    <row r="22" spans="1:11" ht="12.7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2"/>
    </row>
    <row r="23" spans="1:11" ht="12.75" customHeight="1">
      <c r="A23" s="13" t="s">
        <v>6</v>
      </c>
      <c r="B23" s="12">
        <f aca="true" t="shared" si="3" ref="B23:J23">SUM(B24:B26)</f>
        <v>822</v>
      </c>
      <c r="C23" s="12">
        <f t="shared" si="3"/>
        <v>634</v>
      </c>
      <c r="D23" s="12">
        <f t="shared" si="3"/>
        <v>1062</v>
      </c>
      <c r="E23" s="12">
        <f t="shared" si="3"/>
        <v>1159</v>
      </c>
      <c r="F23" s="12">
        <f t="shared" si="3"/>
        <v>963</v>
      </c>
      <c r="G23" s="12">
        <f t="shared" si="3"/>
        <v>1188</v>
      </c>
      <c r="H23" s="12">
        <f t="shared" si="3"/>
        <v>1170</v>
      </c>
      <c r="I23" s="12">
        <f t="shared" si="3"/>
        <v>1157</v>
      </c>
      <c r="J23" s="12">
        <f t="shared" si="3"/>
        <v>1129</v>
      </c>
      <c r="K23" s="2"/>
    </row>
    <row r="24" spans="1:11" ht="12.75" customHeight="1">
      <c r="A24" s="10" t="s">
        <v>5</v>
      </c>
      <c r="B24" s="9">
        <v>59</v>
      </c>
      <c r="C24" s="9">
        <v>59</v>
      </c>
      <c r="D24" s="9">
        <v>102</v>
      </c>
      <c r="E24" s="9">
        <v>100</v>
      </c>
      <c r="F24" s="9">
        <v>97</v>
      </c>
      <c r="G24" s="9">
        <v>118</v>
      </c>
      <c r="H24" s="9">
        <v>121</v>
      </c>
      <c r="I24" s="9">
        <v>149</v>
      </c>
      <c r="J24" s="8">
        <v>102</v>
      </c>
      <c r="K24" s="11"/>
    </row>
    <row r="25" spans="1:11" ht="12.75" customHeight="1">
      <c r="A25" s="10" t="s">
        <v>4</v>
      </c>
      <c r="B25" s="9">
        <v>498</v>
      </c>
      <c r="C25" s="9">
        <v>261</v>
      </c>
      <c r="D25" s="9">
        <v>547</v>
      </c>
      <c r="E25" s="9">
        <v>561</v>
      </c>
      <c r="F25" s="9">
        <v>378</v>
      </c>
      <c r="G25" s="9">
        <v>423</v>
      </c>
      <c r="H25" s="9">
        <v>418</v>
      </c>
      <c r="I25" s="9">
        <v>489</v>
      </c>
      <c r="J25" s="8">
        <v>469</v>
      </c>
      <c r="K25" s="11"/>
    </row>
    <row r="26" spans="1:11" ht="12.75" customHeight="1">
      <c r="A26" s="10" t="s">
        <v>3</v>
      </c>
      <c r="B26" s="9">
        <v>265</v>
      </c>
      <c r="C26" s="9">
        <v>314</v>
      </c>
      <c r="D26" s="9">
        <v>413</v>
      </c>
      <c r="E26" s="9">
        <v>498</v>
      </c>
      <c r="F26" s="9">
        <v>488</v>
      </c>
      <c r="G26" s="9">
        <v>647</v>
      </c>
      <c r="H26" s="9">
        <v>631</v>
      </c>
      <c r="I26" s="9">
        <v>519</v>
      </c>
      <c r="J26" s="8">
        <v>558</v>
      </c>
      <c r="K26" s="2"/>
    </row>
    <row r="27" spans="1:11" ht="12.75" customHeight="1">
      <c r="A27" s="7"/>
      <c r="B27" s="6"/>
      <c r="C27" s="6"/>
      <c r="D27" s="6"/>
      <c r="E27" s="6"/>
      <c r="F27" s="6"/>
      <c r="G27" s="6"/>
      <c r="H27" s="6"/>
      <c r="I27" s="6"/>
      <c r="J27" s="6"/>
      <c r="K27" s="2"/>
    </row>
    <row r="28" spans="2:11" ht="12.75" customHeight="1">
      <c r="B28" s="4"/>
      <c r="C28" s="4"/>
      <c r="D28" s="4"/>
      <c r="E28" s="4"/>
      <c r="F28" s="4"/>
      <c r="G28" s="4"/>
      <c r="H28" s="4"/>
      <c r="I28" s="4"/>
      <c r="J28" s="4"/>
      <c r="K28" s="2"/>
    </row>
    <row r="29" spans="1:11" ht="12.75" customHeight="1">
      <c r="A29" s="5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2"/>
    </row>
    <row r="30" spans="1:11" ht="12.75" customHeight="1">
      <c r="A30" s="5" t="s">
        <v>1</v>
      </c>
      <c r="B30" s="4"/>
      <c r="C30" s="4"/>
      <c r="D30" s="4"/>
      <c r="E30" s="4"/>
      <c r="F30" s="4"/>
      <c r="G30" s="4"/>
      <c r="H30" s="4"/>
      <c r="I30" s="4"/>
      <c r="J30" s="4"/>
      <c r="K30" s="2"/>
    </row>
    <row r="31" spans="1:11" ht="12.75" customHeight="1">
      <c r="A31" s="5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2"/>
    </row>
    <row r="32" spans="2:11" ht="12.75" customHeight="1">
      <c r="B32" s="4"/>
      <c r="C32" s="4"/>
      <c r="D32" s="4"/>
      <c r="E32" s="4"/>
      <c r="F32" s="4"/>
      <c r="G32" s="4"/>
      <c r="H32" s="4"/>
      <c r="I32" s="4"/>
      <c r="J32" s="4"/>
      <c r="K32" s="2"/>
    </row>
    <row r="33" spans="1:11" ht="12.75" customHeight="1">
      <c r="A33" s="5"/>
      <c r="B33" s="4"/>
      <c r="C33" s="4"/>
      <c r="D33" s="4"/>
      <c r="E33" s="4"/>
      <c r="F33" s="4"/>
      <c r="G33" s="4"/>
      <c r="H33" s="4"/>
      <c r="I33" s="4"/>
      <c r="J33" s="4"/>
      <c r="K33" s="2"/>
    </row>
    <row r="34" spans="2:11" ht="12.75" customHeight="1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 customHeight="1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J1"/>
    <mergeCell ref="A2:J2"/>
  </mergeCells>
  <printOptions horizontalCentered="1"/>
  <pageMargins left="0.7875" right="0.78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2009-09-04T20:27:02Z</dcterms:created>
  <dcterms:modified xsi:type="dcterms:W3CDTF">2009-10-06T19:04:21Z</dcterms:modified>
  <cp:category/>
  <cp:version/>
  <cp:contentType/>
  <cp:contentStatus/>
</cp:coreProperties>
</file>