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48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<sst xmlns="http://schemas.openxmlformats.org/spreadsheetml/2006/main" count="62" uniqueCount="52">
  <si>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UNAM. SERVICIOS BIBLIOTECARIOS</t>
  </si>
  <si>
    <r>
      <t>Recursos documentales</t>
    </r>
    <r>
      <rPr>
        <b/>
        <vertAlign val="superscript"/>
        <sz val="10"/>
        <rFont val="Arial"/>
        <family val="2"/>
      </rPr>
      <t xml:space="preserve">a </t>
    </r>
  </si>
  <si>
    <t>Catálogos y bases de datos referenciales</t>
  </si>
  <si>
    <t>Títulos</t>
  </si>
  <si>
    <t>Registros en LIBRUNAM</t>
  </si>
  <si>
    <t>Volúmenes</t>
  </si>
  <si>
    <t>Volúmenes en LIBRUNAM</t>
  </si>
  <si>
    <t xml:space="preserve">Material bibliográfico (libros) </t>
  </si>
  <si>
    <t>Registros SERIUNAM</t>
  </si>
  <si>
    <r>
      <t>Títulos</t>
    </r>
    <r>
      <rPr>
        <vertAlign val="superscript"/>
        <sz val="10"/>
        <rFont val="Arial"/>
        <family val="2"/>
      </rPr>
      <t>b</t>
    </r>
  </si>
  <si>
    <r>
      <t>Volúmenes en SERIUNAM</t>
    </r>
    <r>
      <rPr>
        <vertAlign val="superscript"/>
        <sz val="10"/>
        <rFont val="Arial"/>
        <family val="2"/>
      </rPr>
      <t>c</t>
    </r>
  </si>
  <si>
    <t>Registros en TESIUNAM</t>
  </si>
  <si>
    <t>Recursos y servicios de la Biblioteca Digital (BIDI-UNAM)</t>
  </si>
  <si>
    <t>Volúmenes en TESIUNAM</t>
  </si>
  <si>
    <t>Libros electrónicos</t>
  </si>
  <si>
    <t>Registros MAPAMEX</t>
  </si>
  <si>
    <t>Revistas electrónicas de texto completo</t>
  </si>
  <si>
    <t>Revistas</t>
  </si>
  <si>
    <t>Bases de datos internacionales especializadas</t>
  </si>
  <si>
    <t>Suscripciones a revistas técnicas y científicas</t>
  </si>
  <si>
    <t>Referenciales</t>
  </si>
  <si>
    <t>Títulos únicos de revistas</t>
  </si>
  <si>
    <t>Texto Completo</t>
  </si>
  <si>
    <t>Usuarios del sistema bibliotecario</t>
  </si>
  <si>
    <t>Consultas a bases de datos</t>
  </si>
  <si>
    <t>Asistencia a las bibliotecas</t>
  </si>
  <si>
    <t>Artículos obtenidos de la red (texto completo)</t>
  </si>
  <si>
    <t>Préstamo a domicilio</t>
  </si>
  <si>
    <t>ACERVO BIBLIOGRÁFICO</t>
  </si>
  <si>
    <t>Material bibliográfico adquirido en 2009</t>
  </si>
  <si>
    <t>Existencia de material bibliográfico</t>
  </si>
  <si>
    <t>Número de bibliotecas</t>
  </si>
  <si>
    <r>
      <t>Compra</t>
    </r>
    <r>
      <rPr>
        <vertAlign val="superscript"/>
        <sz val="8"/>
        <rFont val="Arial"/>
        <family val="2"/>
      </rPr>
      <t>d</t>
    </r>
  </si>
  <si>
    <t>Donación</t>
  </si>
  <si>
    <t>Total</t>
  </si>
  <si>
    <t>Subsistema</t>
  </si>
  <si>
    <t>Institutos y Centros de Investigación Humanística</t>
  </si>
  <si>
    <t>Institutos y Centros de Investigación Científica</t>
  </si>
  <si>
    <t>Facultades</t>
  </si>
  <si>
    <t>Unidades Multidisciplinarias</t>
  </si>
  <si>
    <t>Escuelas</t>
  </si>
  <si>
    <t>Escuela Nacional Preparatoria</t>
  </si>
  <si>
    <t>Colegio de Ciencias y Humanidades</t>
  </si>
  <si>
    <t>Administración y Extensión Universitaria</t>
  </si>
  <si>
    <r>
      <t>Colecciones y Claves Administrativas</t>
    </r>
    <r>
      <rPr>
        <vertAlign val="superscript"/>
        <sz val="10"/>
        <rFont val="Arial"/>
        <family val="2"/>
      </rPr>
      <t>e</t>
    </r>
  </si>
  <si>
    <t>T O T A L</t>
  </si>
  <si>
    <r>
      <t>a</t>
    </r>
    <r>
      <rPr>
        <sz val="8"/>
        <rFont val="Arial"/>
        <family val="2"/>
      </rPr>
      <t xml:space="preserve"> Incluye libros, tesis, folletos, audiovisuales, microfichas, discos compactos y videodiscos digitales.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</si>
  <si>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</si>
  <si>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c</t>
    </r>
    <r>
      <rPr>
        <sz val="8"/>
        <rFont val="Arial"/>
        <family val="2"/>
      </rPr>
      <t xml:space="preserve"> Se refiere al número de ejemplares registrados.</t>
    </r>
  </si>
  <si>
    <r>
      <t>d</t>
    </r>
    <r>
      <rPr>
        <sz val="8"/>
        <rFont val="Arial"/>
        <family val="2"/>
      </rPr>
      <t xml:space="preserve"> Incluye 1,883 títulos que corresponden a 2,458 volúmenes adquiridos con presupuesto de proyectos de la Dirección General de Asuntos del Personal Académico e ingresos extraordinarios.</t>
    </r>
  </si>
  <si>
    <r>
      <t>e</t>
    </r>
    <r>
      <rPr>
        <sz val="8"/>
        <rFont val="Arial"/>
        <family val="2"/>
      </rPr>
      <t xml:space="preserve"> Material bibliográfico adquirido por diversas dependencias y que no se encuentra a disposición del público.</t>
    </r>
  </si>
  <si>
    <t>FUENTE: Dirección General de Bibliotecas, UNAM.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</si>
</sst>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top"/>
    </xf>
    <xf numFmtId="3" fontId="0" fillId="0" borderId="0" xfId="0" applyNumberFormat="1" applyFont="1" applyAlignment="1">
      <alignment vertical="top"/>
    </xf>
    <xf numFmtId="3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indent="2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3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0" fillId="0" borderId="0" xfId="0" applyFont="1" applyAlignment="1">
      <alignment/>
    </xf>
    <xf numFmtId="3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3" fontId="21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Alignment="1">
      <alignment horizontal="right" indent="1"/>
    </xf>
    <xf numFmtId="3" fontId="0" fillId="0" borderId="0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vertical="center" wrapText="1" inden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Fill="1" applyBorder="1" applyAlignment="1">
      <alignment horizontal="right" indent="1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3" fontId="23" fillId="0" borderId="0" xfId="0" applyNumberFormat="1" applyFont="1" applyBorder="1" applyAlignment="1">
      <alignment horizontal="right" wrapText="1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="90" zoomScaleNormal="90" zoomScalePageLayoutView="0" workbookViewId="0" topLeftCell="A1">
      <selection activeCell="A1" sqref="A1:J1"/>
    </sheetView>
  </sheetViews>
  <sheetFormatPr defaultColWidth="11.421875" defaultRowHeight="12.75"/>
  <cols>
    <col min="1" max="1" width="44.28125" style="2" customWidth="1"/>
    <col min="2" max="2" width="8.421875" style="23" bestFit="1" customWidth="1"/>
    <col min="3" max="4" width="11.7109375" style="10" customWidth="1"/>
    <col min="5" max="6" width="11.7109375" style="2" customWidth="1"/>
    <col min="7" max="10" width="11.7109375" style="10" customWidth="1"/>
    <col min="11" max="16384" width="11.421875" style="2" customWidth="1"/>
  </cols>
  <sheetData>
    <row r="1" spans="1:10" ht="1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 customHeight="1">
      <c r="A2" s="1">
        <v>2009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2:10" ht="12.75" customHeight="1">
      <c r="B4" s="4"/>
      <c r="C4" s="5"/>
      <c r="D4" s="5"/>
      <c r="E4" s="5"/>
      <c r="F4" s="5"/>
      <c r="G4" s="5"/>
      <c r="H4" s="5"/>
      <c r="I4" s="5"/>
      <c r="J4" s="5"/>
    </row>
    <row r="5" spans="1:14" ht="14.25" customHeight="1">
      <c r="A5" s="6" t="s">
        <v>1</v>
      </c>
      <c r="B5" s="7"/>
      <c r="C5" s="8"/>
      <c r="D5" s="5"/>
      <c r="E5" s="9" t="s">
        <v>2</v>
      </c>
      <c r="F5" s="9"/>
      <c r="G5" s="9"/>
      <c r="H5" s="9"/>
      <c r="J5" s="11"/>
      <c r="K5" s="9"/>
      <c r="L5" s="7"/>
      <c r="M5" s="7"/>
      <c r="N5" s="12"/>
    </row>
    <row r="6" spans="1:14" ht="14.25" customHeight="1">
      <c r="A6" s="13" t="s">
        <v>3</v>
      </c>
      <c r="B6" s="7"/>
      <c r="C6" s="8">
        <v>4481042</v>
      </c>
      <c r="D6" s="5"/>
      <c r="E6" s="13" t="s">
        <v>4</v>
      </c>
      <c r="F6" s="11"/>
      <c r="G6" s="11"/>
      <c r="H6" s="11"/>
      <c r="J6" s="8">
        <v>1059852</v>
      </c>
      <c r="K6" s="13"/>
      <c r="L6" s="4"/>
      <c r="M6" s="4"/>
      <c r="N6" s="8"/>
    </row>
    <row r="7" spans="1:14" ht="14.25" customHeight="1">
      <c r="A7" s="13" t="s">
        <v>5</v>
      </c>
      <c r="B7" s="7"/>
      <c r="C7" s="8">
        <v>13073646</v>
      </c>
      <c r="D7" s="5"/>
      <c r="E7" s="13" t="s">
        <v>6</v>
      </c>
      <c r="F7" s="11"/>
      <c r="G7" s="11"/>
      <c r="H7" s="11"/>
      <c r="J7" s="8">
        <v>6348592</v>
      </c>
      <c r="K7" s="13"/>
      <c r="L7" s="7"/>
      <c r="M7" s="7"/>
      <c r="N7" s="8"/>
    </row>
    <row r="8" spans="1:10" ht="14.25" customHeight="1">
      <c r="A8" s="14" t="s">
        <v>7</v>
      </c>
      <c r="B8" s="7"/>
      <c r="C8" s="8"/>
      <c r="D8" s="5"/>
      <c r="E8" s="13" t="s">
        <v>8</v>
      </c>
      <c r="F8" s="11"/>
      <c r="G8" s="11"/>
      <c r="H8" s="11"/>
      <c r="J8" s="8">
        <v>55041</v>
      </c>
    </row>
    <row r="9" spans="1:10" ht="14.25" customHeight="1">
      <c r="A9" s="13" t="s">
        <v>9</v>
      </c>
      <c r="B9" s="7"/>
      <c r="C9" s="8">
        <v>2554883</v>
      </c>
      <c r="D9" s="5"/>
      <c r="E9" s="13" t="s">
        <v>10</v>
      </c>
      <c r="F9" s="15"/>
      <c r="G9" s="15"/>
      <c r="H9" s="15"/>
      <c r="I9" s="16"/>
      <c r="J9" s="17">
        <v>9235442</v>
      </c>
    </row>
    <row r="10" spans="1:10" ht="14.25" customHeight="1">
      <c r="A10" s="13" t="s">
        <v>5</v>
      </c>
      <c r="B10" s="7"/>
      <c r="C10" s="8">
        <v>6597337</v>
      </c>
      <c r="D10" s="5"/>
      <c r="E10" s="13" t="s">
        <v>11</v>
      </c>
      <c r="F10" s="11"/>
      <c r="G10" s="11"/>
      <c r="H10" s="11"/>
      <c r="J10" s="8">
        <v>403190</v>
      </c>
    </row>
    <row r="11" spans="1:10" ht="14.25" customHeight="1">
      <c r="A11" s="14" t="s">
        <v>12</v>
      </c>
      <c r="B11" s="18"/>
      <c r="C11" s="5"/>
      <c r="D11" s="5"/>
      <c r="E11" s="13" t="s">
        <v>13</v>
      </c>
      <c r="J11" s="10">
        <v>508638</v>
      </c>
    </row>
    <row r="12" spans="1:10" ht="14.25" customHeight="1">
      <c r="A12" s="13" t="s">
        <v>14</v>
      </c>
      <c r="B12" s="18"/>
      <c r="C12" s="8">
        <v>8688</v>
      </c>
      <c r="D12" s="5"/>
      <c r="E12" s="13" t="s">
        <v>15</v>
      </c>
      <c r="F12" s="11"/>
      <c r="G12" s="11"/>
      <c r="H12" s="11"/>
      <c r="J12" s="8">
        <v>18164</v>
      </c>
    </row>
    <row r="13" spans="1:10" ht="14.25" customHeight="1">
      <c r="A13" s="13" t="s">
        <v>16</v>
      </c>
      <c r="B13" s="18"/>
      <c r="C13" s="8">
        <v>25848</v>
      </c>
      <c r="D13" s="5"/>
      <c r="E13" s="14" t="s">
        <v>17</v>
      </c>
      <c r="F13" s="9"/>
      <c r="G13" s="9"/>
      <c r="H13" s="9"/>
      <c r="J13" s="11"/>
    </row>
    <row r="14" spans="1:10" ht="14.25" customHeight="1">
      <c r="A14" s="13" t="s">
        <v>18</v>
      </c>
      <c r="B14" s="7"/>
      <c r="C14" s="8">
        <f>SUM(C15:C16)</f>
        <v>152</v>
      </c>
      <c r="D14" s="5"/>
      <c r="E14" s="13" t="s">
        <v>19</v>
      </c>
      <c r="F14" s="11"/>
      <c r="G14" s="11"/>
      <c r="H14" s="11"/>
      <c r="J14" s="8">
        <v>11653</v>
      </c>
    </row>
    <row r="15" spans="1:10" ht="14.25" customHeight="1">
      <c r="A15" s="19" t="s">
        <v>20</v>
      </c>
      <c r="B15" s="7"/>
      <c r="C15" s="8">
        <v>94</v>
      </c>
      <c r="D15" s="5"/>
      <c r="E15" s="13" t="s">
        <v>21</v>
      </c>
      <c r="F15" s="11"/>
      <c r="G15" s="11"/>
      <c r="H15" s="11"/>
      <c r="J15" s="8">
        <v>7368</v>
      </c>
    </row>
    <row r="16" spans="1:10" ht="14.25" customHeight="1">
      <c r="A16" s="19" t="s">
        <v>22</v>
      </c>
      <c r="B16" s="7"/>
      <c r="C16" s="8">
        <v>58</v>
      </c>
      <c r="D16" s="5"/>
      <c r="E16" s="9" t="s">
        <v>23</v>
      </c>
      <c r="F16" s="9"/>
      <c r="G16" s="9"/>
      <c r="H16" s="9"/>
      <c r="J16" s="11"/>
    </row>
    <row r="17" spans="1:10" ht="14.25" customHeight="1">
      <c r="A17" s="13" t="s">
        <v>24</v>
      </c>
      <c r="B17" s="7"/>
      <c r="C17" s="8">
        <v>3847619</v>
      </c>
      <c r="D17" s="5"/>
      <c r="E17" s="13" t="s">
        <v>25</v>
      </c>
      <c r="F17" s="11"/>
      <c r="G17" s="11"/>
      <c r="H17" s="11"/>
      <c r="J17" s="8">
        <v>21271589</v>
      </c>
    </row>
    <row r="18" spans="1:10" ht="14.25" customHeight="1">
      <c r="A18" s="13" t="s">
        <v>26</v>
      </c>
      <c r="B18" s="4"/>
      <c r="C18" s="8">
        <v>3480179</v>
      </c>
      <c r="D18" s="5"/>
      <c r="E18" s="13" t="s">
        <v>27</v>
      </c>
      <c r="F18" s="11"/>
      <c r="G18" s="11"/>
      <c r="H18" s="11"/>
      <c r="J18" s="8">
        <v>5315645</v>
      </c>
    </row>
    <row r="19" spans="1:10" ht="12.75" customHeight="1">
      <c r="A19" s="20"/>
      <c r="B19" s="21"/>
      <c r="C19" s="22"/>
      <c r="D19" s="22"/>
      <c r="E19" s="22"/>
      <c r="F19" s="22"/>
      <c r="G19" s="22"/>
      <c r="H19" s="22"/>
      <c r="I19" s="20"/>
      <c r="J19" s="22"/>
    </row>
    <row r="20" spans="2:10" ht="12.75" customHeight="1">
      <c r="B20" s="7"/>
      <c r="C20" s="5"/>
      <c r="D20" s="5"/>
      <c r="E20" s="5"/>
      <c r="F20" s="5"/>
      <c r="G20" s="5"/>
      <c r="H20" s="5"/>
      <c r="I20" s="5"/>
      <c r="J20" s="5"/>
    </row>
    <row r="21" spans="2:10" ht="12.75" customHeight="1">
      <c r="B21" s="7"/>
      <c r="C21" s="5"/>
      <c r="D21" s="5"/>
      <c r="E21" s="5"/>
      <c r="F21" s="5"/>
      <c r="G21" s="5"/>
      <c r="H21" s="5"/>
      <c r="I21" s="5"/>
      <c r="J21" s="5"/>
    </row>
    <row r="22" spans="1:10" ht="12.75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12.75" customHeight="1">
      <c r="A23" s="1" t="s">
        <v>28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12.75" customHeight="1">
      <c r="A24" s="1">
        <v>2009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2.75" customHeight="1">
      <c r="A25" s="20"/>
      <c r="B25" s="21"/>
      <c r="C25" s="22"/>
      <c r="D25" s="22"/>
      <c r="E25" s="20"/>
      <c r="F25" s="20"/>
      <c r="G25" s="22"/>
      <c r="H25" s="22"/>
      <c r="I25" s="22"/>
      <c r="J25" s="22"/>
    </row>
    <row r="26" ht="9" customHeight="1"/>
    <row r="27" spans="2:10" ht="12" customHeight="1">
      <c r="B27" s="24"/>
      <c r="C27" s="25" t="s">
        <v>29</v>
      </c>
      <c r="D27" s="25"/>
      <c r="E27" s="25"/>
      <c r="F27" s="25"/>
      <c r="G27" s="25"/>
      <c r="H27" s="25"/>
      <c r="I27" s="26" t="s">
        <v>30</v>
      </c>
      <c r="J27" s="26"/>
    </row>
    <row r="28" spans="1:10" ht="12" customHeight="1">
      <c r="A28" s="27"/>
      <c r="B28" s="26" t="s">
        <v>31</v>
      </c>
      <c r="C28" s="28" t="s">
        <v>32</v>
      </c>
      <c r="D28" s="28"/>
      <c r="E28" s="29" t="s">
        <v>33</v>
      </c>
      <c r="F28" s="29"/>
      <c r="G28" s="28" t="s">
        <v>34</v>
      </c>
      <c r="H28" s="28"/>
      <c r="I28" s="26"/>
      <c r="J28" s="26"/>
    </row>
    <row r="29" spans="1:10" ht="12" customHeight="1">
      <c r="A29" s="30" t="s">
        <v>35</v>
      </c>
      <c r="B29" s="26"/>
      <c r="C29" s="31" t="s">
        <v>3</v>
      </c>
      <c r="D29" s="31" t="s">
        <v>5</v>
      </c>
      <c r="E29" s="32" t="s">
        <v>3</v>
      </c>
      <c r="F29" s="32" t="s">
        <v>5</v>
      </c>
      <c r="G29" s="31" t="s">
        <v>3</v>
      </c>
      <c r="H29" s="31" t="s">
        <v>5</v>
      </c>
      <c r="I29" s="24" t="s">
        <v>3</v>
      </c>
      <c r="J29" s="24" t="s">
        <v>5</v>
      </c>
    </row>
    <row r="30" spans="1:10" ht="9" customHeight="1">
      <c r="A30" s="20"/>
      <c r="B30" s="33"/>
      <c r="C30" s="34"/>
      <c r="D30" s="34"/>
      <c r="E30" s="35"/>
      <c r="F30" s="35"/>
      <c r="G30" s="34"/>
      <c r="H30" s="34"/>
      <c r="I30" s="34"/>
      <c r="J30" s="34"/>
    </row>
    <row r="31" spans="2:10" ht="12.75" customHeight="1">
      <c r="B31" s="7"/>
      <c r="C31" s="5"/>
      <c r="D31" s="5"/>
      <c r="E31" s="36"/>
      <c r="F31" s="36"/>
      <c r="G31" s="5"/>
      <c r="H31" s="5"/>
      <c r="I31" s="5"/>
      <c r="J31" s="5"/>
    </row>
    <row r="32" spans="1:10" ht="14.25" customHeight="1">
      <c r="A32" s="2" t="s">
        <v>36</v>
      </c>
      <c r="B32" s="37">
        <v>21</v>
      </c>
      <c r="C32" s="38">
        <v>9585</v>
      </c>
      <c r="D32" s="38">
        <v>9973</v>
      </c>
      <c r="E32" s="38">
        <v>3852</v>
      </c>
      <c r="F32" s="38">
        <v>4503</v>
      </c>
      <c r="G32" s="38">
        <f aca="true" t="shared" si="0" ref="G32:H40">SUM(C32,E32)</f>
        <v>13437</v>
      </c>
      <c r="H32" s="38">
        <f t="shared" si="0"/>
        <v>14476</v>
      </c>
      <c r="I32" s="38">
        <v>625472</v>
      </c>
      <c r="J32" s="38">
        <v>747020</v>
      </c>
    </row>
    <row r="33" spans="1:10" ht="14.25" customHeight="1">
      <c r="A33" s="2" t="s">
        <v>37</v>
      </c>
      <c r="B33" s="39">
        <v>31</v>
      </c>
      <c r="C33" s="38">
        <v>7915</v>
      </c>
      <c r="D33" s="38">
        <v>8554</v>
      </c>
      <c r="E33" s="38">
        <v>2014</v>
      </c>
      <c r="F33" s="38">
        <v>2218</v>
      </c>
      <c r="G33" s="38">
        <f t="shared" si="0"/>
        <v>9929</v>
      </c>
      <c r="H33" s="38">
        <f t="shared" si="0"/>
        <v>10772</v>
      </c>
      <c r="I33" s="38">
        <v>331678</v>
      </c>
      <c r="J33" s="38">
        <v>409366</v>
      </c>
    </row>
    <row r="34" spans="1:10" ht="14.25" customHeight="1">
      <c r="A34" s="2" t="s">
        <v>38</v>
      </c>
      <c r="B34" s="39">
        <v>37</v>
      </c>
      <c r="C34" s="38">
        <v>11577</v>
      </c>
      <c r="D34" s="38">
        <v>28358</v>
      </c>
      <c r="E34" s="38">
        <v>4843</v>
      </c>
      <c r="F34" s="38">
        <v>7538</v>
      </c>
      <c r="G34" s="38">
        <f t="shared" si="0"/>
        <v>16420</v>
      </c>
      <c r="H34" s="38">
        <f t="shared" si="0"/>
        <v>35896</v>
      </c>
      <c r="I34" s="38">
        <v>614608</v>
      </c>
      <c r="J34" s="38">
        <v>1927285</v>
      </c>
    </row>
    <row r="35" spans="1:10" ht="14.25" customHeight="1">
      <c r="A35" s="2" t="s">
        <v>39</v>
      </c>
      <c r="B35" s="39">
        <v>7</v>
      </c>
      <c r="C35" s="38">
        <v>7785</v>
      </c>
      <c r="D35" s="38">
        <v>17948</v>
      </c>
      <c r="E35" s="38">
        <v>1412</v>
      </c>
      <c r="F35" s="38">
        <v>2093</v>
      </c>
      <c r="G35" s="38">
        <f t="shared" si="0"/>
        <v>9197</v>
      </c>
      <c r="H35" s="38">
        <f t="shared" si="0"/>
        <v>20041</v>
      </c>
      <c r="I35" s="38">
        <v>282881</v>
      </c>
      <c r="J35" s="38">
        <v>1091024</v>
      </c>
    </row>
    <row r="36" spans="1:10" ht="14.25" customHeight="1">
      <c r="A36" s="2" t="s">
        <v>40</v>
      </c>
      <c r="B36" s="39">
        <v>5</v>
      </c>
      <c r="C36" s="38">
        <v>2193</v>
      </c>
      <c r="D36" s="38">
        <v>5267</v>
      </c>
      <c r="E36" s="38">
        <v>237</v>
      </c>
      <c r="F36" s="38">
        <v>457</v>
      </c>
      <c r="G36" s="38">
        <f t="shared" si="0"/>
        <v>2430</v>
      </c>
      <c r="H36" s="38">
        <f t="shared" si="0"/>
        <v>5724</v>
      </c>
      <c r="I36" s="38">
        <v>73444</v>
      </c>
      <c r="J36" s="38">
        <v>221654</v>
      </c>
    </row>
    <row r="37" spans="1:10" ht="14.25" customHeight="1">
      <c r="A37" s="36" t="s">
        <v>41</v>
      </c>
      <c r="B37" s="39">
        <v>10</v>
      </c>
      <c r="C37" s="38">
        <v>6128</v>
      </c>
      <c r="D37" s="38">
        <v>18374</v>
      </c>
      <c r="E37" s="38">
        <v>588</v>
      </c>
      <c r="F37" s="38">
        <v>842</v>
      </c>
      <c r="G37" s="38">
        <f t="shared" si="0"/>
        <v>6716</v>
      </c>
      <c r="H37" s="38">
        <f t="shared" si="0"/>
        <v>19216</v>
      </c>
      <c r="I37" s="38">
        <v>139531</v>
      </c>
      <c r="J37" s="38">
        <v>556679</v>
      </c>
    </row>
    <row r="38" spans="1:10" ht="14.25" customHeight="1">
      <c r="A38" s="2" t="s">
        <v>42</v>
      </c>
      <c r="B38" s="39">
        <v>6</v>
      </c>
      <c r="C38" s="40">
        <v>3676</v>
      </c>
      <c r="D38" s="40">
        <v>16479</v>
      </c>
      <c r="E38" s="38">
        <v>59</v>
      </c>
      <c r="F38" s="38">
        <v>93</v>
      </c>
      <c r="G38" s="38">
        <f t="shared" si="0"/>
        <v>3735</v>
      </c>
      <c r="H38" s="38">
        <f t="shared" si="0"/>
        <v>16572</v>
      </c>
      <c r="I38" s="38">
        <v>96933</v>
      </c>
      <c r="J38" s="38">
        <v>962582</v>
      </c>
    </row>
    <row r="39" spans="1:10" ht="14.25" customHeight="1">
      <c r="A39" s="2" t="s">
        <v>43</v>
      </c>
      <c r="B39" s="41">
        <v>22</v>
      </c>
      <c r="C39" s="42">
        <v>14731</v>
      </c>
      <c r="D39" s="42">
        <v>18743</v>
      </c>
      <c r="E39" s="42">
        <v>1068</v>
      </c>
      <c r="F39" s="42">
        <v>1357</v>
      </c>
      <c r="G39" s="38">
        <f>SUM(C39,E39)</f>
        <v>15799</v>
      </c>
      <c r="H39" s="38">
        <f>SUM(D39,F39)</f>
        <v>20100</v>
      </c>
      <c r="I39" s="42">
        <v>365517</v>
      </c>
      <c r="J39" s="42">
        <v>647415</v>
      </c>
    </row>
    <row r="40" spans="1:10" ht="14.25" customHeight="1">
      <c r="A40" s="2" t="s">
        <v>44</v>
      </c>
      <c r="B40" s="37"/>
      <c r="C40" s="42">
        <v>742</v>
      </c>
      <c r="D40" s="42">
        <v>864</v>
      </c>
      <c r="E40" s="42">
        <v>0</v>
      </c>
      <c r="F40" s="42">
        <v>0</v>
      </c>
      <c r="G40" s="38">
        <f t="shared" si="0"/>
        <v>742</v>
      </c>
      <c r="H40" s="38">
        <f t="shared" si="0"/>
        <v>864</v>
      </c>
      <c r="I40" s="42">
        <v>24819</v>
      </c>
      <c r="J40" s="42">
        <v>34312</v>
      </c>
    </row>
    <row r="41" spans="1:10" ht="12.75" customHeight="1">
      <c r="A41" s="20"/>
      <c r="B41" s="43"/>
      <c r="C41" s="22"/>
      <c r="D41" s="22"/>
      <c r="E41" s="22"/>
      <c r="F41" s="22"/>
      <c r="G41" s="22"/>
      <c r="H41" s="22"/>
      <c r="I41" s="22"/>
      <c r="J41" s="22"/>
    </row>
    <row r="42" spans="1:10" ht="9" customHeight="1">
      <c r="A42" s="36"/>
      <c r="B42" s="44"/>
      <c r="C42" s="5"/>
      <c r="D42" s="5"/>
      <c r="E42" s="5"/>
      <c r="F42" s="5"/>
      <c r="G42" s="5"/>
      <c r="H42" s="5"/>
      <c r="I42" s="5"/>
      <c r="J42" s="5"/>
    </row>
    <row r="43" spans="1:10" ht="12.75" customHeight="1">
      <c r="A43" s="45" t="s">
        <v>45</v>
      </c>
      <c r="B43" s="46">
        <f>SUM(B32:B40)</f>
        <v>139</v>
      </c>
      <c r="C43" s="46">
        <f>SUM(C32:C40)</f>
        <v>64332</v>
      </c>
      <c r="D43" s="46">
        <f>SUM(D32:D40)</f>
        <v>124560</v>
      </c>
      <c r="E43" s="46">
        <f aca="true" t="shared" si="1" ref="E43:J43">SUM(E32:E40)</f>
        <v>14073</v>
      </c>
      <c r="F43" s="46">
        <f t="shared" si="1"/>
        <v>19101</v>
      </c>
      <c r="G43" s="47">
        <f t="shared" si="1"/>
        <v>78405</v>
      </c>
      <c r="H43" s="47">
        <f t="shared" si="1"/>
        <v>143661</v>
      </c>
      <c r="I43" s="46">
        <f t="shared" si="1"/>
        <v>2554883</v>
      </c>
      <c r="J43" s="46">
        <f t="shared" si="1"/>
        <v>6597337</v>
      </c>
    </row>
    <row r="44" spans="1:10" ht="9" customHeight="1">
      <c r="A44" s="20"/>
      <c r="B44" s="22"/>
      <c r="C44" s="22"/>
      <c r="D44" s="22"/>
      <c r="E44" s="22"/>
      <c r="F44" s="22"/>
      <c r="G44" s="22"/>
      <c r="H44" s="22"/>
      <c r="I44" s="22"/>
      <c r="J44" s="22"/>
    </row>
    <row r="45" spans="1:10" ht="12.75" customHeight="1">
      <c r="A45" s="36"/>
      <c r="B45" s="5"/>
      <c r="C45" s="5"/>
      <c r="D45" s="5"/>
      <c r="E45" s="5"/>
      <c r="F45" s="5"/>
      <c r="G45" s="5"/>
      <c r="H45" s="5"/>
      <c r="I45" s="5"/>
      <c r="J45" s="5"/>
    </row>
    <row r="46" spans="1:10" ht="12.75" customHeight="1">
      <c r="A46" s="48" t="s">
        <v>46</v>
      </c>
      <c r="B46" s="5"/>
      <c r="C46" s="5"/>
      <c r="D46" s="5"/>
      <c r="E46" s="5"/>
      <c r="F46" s="5"/>
      <c r="G46" s="5"/>
      <c r="H46" s="5"/>
      <c r="I46" s="5"/>
      <c r="J46" s="5"/>
    </row>
    <row r="47" spans="1:10" ht="12.75" customHeight="1">
      <c r="A47" s="49" t="s">
        <v>47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12.75" customHeight="1">
      <c r="A48" s="49" t="s">
        <v>48</v>
      </c>
      <c r="B48" s="5"/>
      <c r="C48" s="5"/>
      <c r="D48" s="5"/>
      <c r="E48" s="5"/>
      <c r="F48" s="5"/>
      <c r="G48" s="5"/>
      <c r="H48" s="5"/>
      <c r="I48" s="5"/>
      <c r="J48" s="5"/>
    </row>
    <row r="49" spans="1:10" ht="12.75" customHeight="1">
      <c r="A49" s="48" t="s">
        <v>49</v>
      </c>
      <c r="B49" s="5"/>
      <c r="C49" s="5"/>
      <c r="D49" s="5"/>
      <c r="E49" s="5"/>
      <c r="F49" s="5"/>
      <c r="G49" s="5"/>
      <c r="H49" s="5"/>
      <c r="I49" s="5"/>
      <c r="J49" s="5"/>
    </row>
    <row r="50" ht="12.75" customHeight="1">
      <c r="A50" s="50" t="s">
        <v>50</v>
      </c>
    </row>
    <row r="51" ht="12.75" customHeight="1"/>
    <row r="52" spans="1:14" ht="12.75" customHeight="1">
      <c r="A52" s="51" t="s">
        <v>51</v>
      </c>
      <c r="C52" s="52"/>
      <c r="D52" s="53"/>
      <c r="E52" s="53"/>
      <c r="F52" s="53"/>
      <c r="G52" s="53"/>
      <c r="H52" s="53"/>
      <c r="I52" s="53"/>
      <c r="J52" s="53"/>
      <c r="K52" s="54"/>
      <c r="L52" s="54"/>
      <c r="M52" s="54"/>
      <c r="N52" s="54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</sheetData>
  <sheetProtection/>
  <mergeCells count="11">
    <mergeCell ref="G28:H28"/>
    <mergeCell ref="A1:J1"/>
    <mergeCell ref="A2:J2"/>
    <mergeCell ref="A22:J22"/>
    <mergeCell ref="A23:J23"/>
    <mergeCell ref="A24:J24"/>
    <mergeCell ref="C27:H27"/>
    <mergeCell ref="I27:J28"/>
    <mergeCell ref="B28:B29"/>
    <mergeCell ref="C28:D28"/>
    <mergeCell ref="E28:F28"/>
  </mergeCells>
  <printOptions horizontalCentered="1"/>
  <pageMargins left="0.3937007874015748" right="0.3937007874015748" top="0.7874015748031497" bottom="0.5905511811023623" header="0.3937007874015748" footer="0"/>
  <pageSetup horizontalDpi="600" verticalDpi="600" orientation="landscape" scale="75" r:id="rId1"/>
  <headerFooter alignWithMargins="0">
    <oddHeader xml:space="preserve">&amp;R&amp;"Arial,Negrita"&amp;14Resumen Estadístico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2010-08-18T19:22:18Z</dcterms:created>
  <dcterms:modified xsi:type="dcterms:W3CDTF">2010-08-18T19:23:42Z</dcterms:modified>
  <cp:category/>
  <cp:version/>
  <cp:contentType/>
  <cp:contentStatus/>
</cp:coreProperties>
</file>