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educación superior" sheetId="1" r:id="rId1"/>
  </sheets>
  <externalReferences>
    <externalReference r:id="rId4"/>
  </externalReferences>
  <definedNames>
    <definedName name="_xlnm.Print_Titles" localSheetId="0">'educación superior'!$2:$9</definedName>
  </definedNames>
  <calcPr fullCalcOnLoad="1"/>
</workbook>
</file>

<file path=xl/sharedStrings.xml><?xml version="1.0" encoding="utf-8"?>
<sst xmlns="http://schemas.openxmlformats.org/spreadsheetml/2006/main" count="46" uniqueCount="44">
  <si>
    <t>FUENTE: Nómina de la quincena 03 de 2011,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</si>
  <si>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jubilados docentes en activo y a jubilados eméritos en activo.</t>
    </r>
  </si>
  <si>
    <t>T O T A L</t>
  </si>
  <si>
    <t>Escuela Nacional de Trabajo Social</t>
  </si>
  <si>
    <t>Escuela Nacional de Música</t>
  </si>
  <si>
    <t>Escuela Nacional de Enfermería y Obstetricia</t>
  </si>
  <si>
    <t>Escuela Nacional de Artes Plásticas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</si>
  <si>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</si>
  <si>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</si>
  <si>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</si>
  <si>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</si>
  <si>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</si>
  <si>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</si>
  <si>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</si>
  <si>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</si>
  <si>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</si>
  <si>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</si>
  <si>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</si>
  <si>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</si>
  <si>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</si>
  <si>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</si>
  <si>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</si>
  <si>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</si>
  <si>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</si>
  <si>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</si>
  <si>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</si>
  <si>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Arquitectura</t>
  </si>
  <si>
    <t>FACULTADES</t>
  </si>
  <si>
    <t>M.T.</t>
  </si>
  <si>
    <t>T.C.</t>
  </si>
  <si>
    <t>B</t>
  </si>
  <si>
    <t>A</t>
  </si>
  <si>
    <t>Total</t>
  </si>
  <si>
    <r>
      <t>Otros</t>
    </r>
    <r>
      <rPr>
        <vertAlign val="superscript"/>
        <sz val="8"/>
        <rFont val="Arial"/>
        <family val="2"/>
      </rPr>
      <t>a</t>
    </r>
  </si>
  <si>
    <t>Ayudante de Investigación</t>
  </si>
  <si>
    <t>Investigador de Carrera</t>
  </si>
  <si>
    <t>Ayudante de Profesor</t>
  </si>
  <si>
    <t>Técnico Académico en Docencia</t>
  </si>
  <si>
    <t>Profesor de Carrera</t>
  </si>
  <si>
    <t>Profesor de Asignatura</t>
  </si>
  <si>
    <t>Técnico Académico en Investigación</t>
  </si>
  <si>
    <t>Subsistema / Dependencia</t>
  </si>
  <si>
    <t>NOMBRAMIENTOS ACADÉMICOS EN FACULTADES Y ESCUELAS DE EDUCACIÓN SUPERIOR</t>
  </si>
  <si>
    <t>UNAM. PERSONAL ACADÉMICO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</si>
</sst>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3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1" fontId="20" fillId="0" borderId="0" xfId="0" applyNumberFormat="1" applyFont="1" applyFill="1" applyAlignment="1">
      <alignment vertical="center"/>
    </xf>
    <xf numFmtId="3" fontId="18" fillId="0" borderId="10" xfId="0" applyNumberFormat="1" applyFont="1" applyBorder="1" applyAlignment="1">
      <alignment horizontal="left"/>
    </xf>
    <xf numFmtId="3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1" fillId="0" borderId="0" xfId="0" applyNumberFormat="1" applyFont="1" applyBorder="1" applyAlignment="1">
      <alignment horizontal="right" vertical="center" indent="1"/>
    </xf>
    <xf numFmtId="3" fontId="21" fillId="0" borderId="0" xfId="53" applyNumberFormat="1" applyFont="1" applyAlignment="1">
      <alignment horizontal="right" vertical="center" indent="1"/>
      <protection/>
    </xf>
    <xf numFmtId="3" fontId="21" fillId="0" borderId="0" xfId="0" applyNumberFormat="1" applyFont="1" applyAlignment="1" quotePrefix="1">
      <alignment horizontal="left" vertical="center"/>
    </xf>
    <xf numFmtId="3" fontId="18" fillId="0" borderId="0" xfId="0" applyNumberFormat="1" applyFont="1" applyAlignment="1">
      <alignment horizontal="right" indent="1"/>
    </xf>
    <xf numFmtId="0" fontId="18" fillId="0" borderId="0" xfId="0" applyFont="1" applyAlignment="1">
      <alignment horizontal="right" indent="1"/>
    </xf>
    <xf numFmtId="3" fontId="18" fillId="0" borderId="0" xfId="0" applyNumberFormat="1" applyFont="1" applyBorder="1" applyAlignment="1">
      <alignment/>
    </xf>
    <xf numFmtId="1" fontId="18" fillId="0" borderId="10" xfId="0" applyNumberFormat="1" applyFont="1" applyBorder="1" applyAlignment="1">
      <alignment horizontal="right" indent="1"/>
    </xf>
    <xf numFmtId="0" fontId="18" fillId="0" borderId="10" xfId="0" applyFont="1" applyBorder="1" applyAlignment="1">
      <alignment horizontal="right" indent="1"/>
    </xf>
    <xf numFmtId="3" fontId="18" fillId="0" borderId="0" xfId="0" applyNumberFormat="1" applyFont="1" applyBorder="1" applyAlignment="1">
      <alignment horizontal="right" vertical="center" indent="1"/>
    </xf>
    <xf numFmtId="3" fontId="18" fillId="0" borderId="0" xfId="0" applyNumberFormat="1" applyFont="1" applyAlignment="1">
      <alignment horizontal="right" vertical="center" indent="1"/>
    </xf>
    <xf numFmtId="3" fontId="18" fillId="0" borderId="0" xfId="0" applyNumberFormat="1" applyFont="1" applyAlignment="1">
      <alignment horizontal="left" vertical="center" indent="1"/>
    </xf>
    <xf numFmtId="3" fontId="21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 indent="1"/>
    </xf>
    <xf numFmtId="3" fontId="18" fillId="0" borderId="0" xfId="0" applyNumberFormat="1" applyFont="1" applyAlignment="1" quotePrefix="1">
      <alignment horizontal="left" indent="1"/>
    </xf>
    <xf numFmtId="3" fontId="18" fillId="0" borderId="0" xfId="0" applyNumberFormat="1" applyFont="1" applyAlignment="1" quotePrefix="1">
      <alignment horizontal="left" vertical="center" indent="1"/>
    </xf>
    <xf numFmtId="1" fontId="18" fillId="0" borderId="0" xfId="0" applyNumberFormat="1" applyFont="1" applyAlignment="1">
      <alignment horizontal="left" vertical="center" indent="1"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 wrapText="1"/>
    </xf>
    <xf numFmtId="3" fontId="19" fillId="0" borderId="0" xfId="0" applyNumberFormat="1" applyFont="1" applyBorder="1" applyAlignment="1">
      <alignment horizontal="center" wrapText="1"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left"/>
    </xf>
    <xf numFmtId="3" fontId="18" fillId="0" borderId="11" xfId="0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_n_pedme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51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46.7109375" style="1" customWidth="1"/>
    <col min="2" max="8" width="11.421875" style="1" customWidth="1"/>
    <col min="9" max="11" width="11.421875" style="3" customWidth="1"/>
    <col min="12" max="12" width="11.421875" style="1" customWidth="1"/>
    <col min="13" max="13" width="11.421875" style="2" customWidth="1"/>
    <col min="14" max="16384" width="11.421875" style="1" customWidth="1"/>
  </cols>
  <sheetData>
    <row r="1" spans="1:13" ht="13.5" customHeight="1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3.5" customHeight="1">
      <c r="A2" s="35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3.5" customHeight="1">
      <c r="A3" s="34">
        <v>2011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1" ht="13.5" customHeight="1">
      <c r="A4" s="9"/>
      <c r="I4" s="10"/>
      <c r="J4" s="10"/>
      <c r="K4" s="10"/>
    </row>
    <row r="5" spans="2:13" ht="9" customHeight="1">
      <c r="B5" s="33"/>
      <c r="C5" s="33"/>
      <c r="D5" s="33"/>
      <c r="E5" s="33"/>
      <c r="F5" s="33"/>
      <c r="G5" s="33"/>
      <c r="H5" s="33"/>
      <c r="L5" s="33"/>
      <c r="M5" s="32"/>
    </row>
    <row r="6" spans="1:13" ht="12" customHeight="1">
      <c r="A6" s="27" t="s">
        <v>41</v>
      </c>
      <c r="I6" s="1"/>
      <c r="J6" s="29" t="s">
        <v>40</v>
      </c>
      <c r="K6" s="31"/>
      <c r="L6" s="5"/>
      <c r="M6" s="4"/>
    </row>
    <row r="7" spans="1:13" ht="12" customHeight="1">
      <c r="A7" s="27"/>
      <c r="B7" s="27" t="s">
        <v>39</v>
      </c>
      <c r="C7" s="27"/>
      <c r="D7" s="27" t="s">
        <v>38</v>
      </c>
      <c r="E7" s="27"/>
      <c r="F7" s="27" t="s">
        <v>37</v>
      </c>
      <c r="G7" s="27"/>
      <c r="H7" s="29" t="s">
        <v>36</v>
      </c>
      <c r="I7" s="29" t="s">
        <v>35</v>
      </c>
      <c r="J7" s="29"/>
      <c r="K7" s="28" t="s">
        <v>34</v>
      </c>
      <c r="L7" s="27" t="s">
        <v>33</v>
      </c>
      <c r="M7" s="27" t="s">
        <v>32</v>
      </c>
    </row>
    <row r="8" spans="1:13" ht="12" customHeight="1">
      <c r="A8" s="27"/>
      <c r="B8" s="31" t="s">
        <v>31</v>
      </c>
      <c r="C8" s="31" t="s">
        <v>30</v>
      </c>
      <c r="D8" s="31" t="s">
        <v>29</v>
      </c>
      <c r="E8" s="31" t="s">
        <v>28</v>
      </c>
      <c r="F8" s="31" t="s">
        <v>29</v>
      </c>
      <c r="G8" s="30" t="s">
        <v>28</v>
      </c>
      <c r="H8" s="29"/>
      <c r="I8" s="29"/>
      <c r="J8" s="29"/>
      <c r="K8" s="28"/>
      <c r="L8" s="27"/>
      <c r="M8" s="27"/>
    </row>
    <row r="9" spans="1:13" ht="9" customHeight="1">
      <c r="A9" s="9"/>
      <c r="B9" s="8"/>
      <c r="C9" s="8"/>
      <c r="D9" s="8"/>
      <c r="E9" s="8"/>
      <c r="F9" s="8"/>
      <c r="G9" s="8"/>
      <c r="H9" s="9"/>
      <c r="I9" s="10"/>
      <c r="J9" s="10"/>
      <c r="K9" s="10"/>
      <c r="L9" s="9"/>
      <c r="M9" s="8"/>
    </row>
    <row r="10" spans="1:13" ht="12.75" customHeight="1">
      <c r="A10" s="16"/>
      <c r="B10" s="23"/>
      <c r="C10" s="23"/>
      <c r="D10" s="23"/>
      <c r="E10" s="23"/>
      <c r="F10" s="23"/>
      <c r="G10" s="23"/>
      <c r="H10" s="23"/>
      <c r="I10" s="15"/>
      <c r="J10" s="15"/>
      <c r="K10" s="15"/>
      <c r="L10" s="23"/>
      <c r="M10" s="23"/>
    </row>
    <row r="11" spans="1:13" s="22" customFormat="1" ht="12.75" customHeight="1">
      <c r="A11" s="13" t="s">
        <v>27</v>
      </c>
      <c r="B11" s="12">
        <f>SUM(B12:B24)</f>
        <v>12188</v>
      </c>
      <c r="C11" s="12">
        <f>SUM(C12:C24)</f>
        <v>1298</v>
      </c>
      <c r="D11" s="12">
        <f>SUM(D12:D24)</f>
        <v>2429</v>
      </c>
      <c r="E11" s="12">
        <f>SUM(E12:E24)</f>
        <v>127</v>
      </c>
      <c r="F11" s="12">
        <f>SUM(F12:F24)</f>
        <v>1328</v>
      </c>
      <c r="G11" s="12">
        <f>SUM(G12:G24)</f>
        <v>41</v>
      </c>
      <c r="H11" s="12">
        <f>SUM(H12:H24)</f>
        <v>2837</v>
      </c>
      <c r="I11" s="12">
        <f>SUM(I12:I24)</f>
        <v>53</v>
      </c>
      <c r="J11" s="12">
        <f>SUM(J12:J24)</f>
        <v>15</v>
      </c>
      <c r="K11" s="12">
        <f>SUM(K12:K24)</f>
        <v>4</v>
      </c>
      <c r="L11" s="12">
        <f>SUM(L12:L24)</f>
        <v>137</v>
      </c>
      <c r="M11" s="11">
        <f>SUM(B11:L11)</f>
        <v>20457</v>
      </c>
    </row>
    <row r="12" spans="1:13" ht="12.75" customHeight="1">
      <c r="A12" s="26" t="s">
        <v>26</v>
      </c>
      <c r="B12" s="20">
        <v>681</v>
      </c>
      <c r="C12" s="20">
        <v>248</v>
      </c>
      <c r="D12" s="20">
        <v>98</v>
      </c>
      <c r="E12" s="20">
        <v>15</v>
      </c>
      <c r="F12" s="20">
        <v>49</v>
      </c>
      <c r="G12" s="20">
        <v>2</v>
      </c>
      <c r="H12" s="20">
        <v>6</v>
      </c>
      <c r="I12" s="20">
        <v>28</v>
      </c>
      <c r="J12" s="20">
        <v>2</v>
      </c>
      <c r="K12" s="20">
        <v>0</v>
      </c>
      <c r="L12" s="20">
        <v>20</v>
      </c>
      <c r="M12" s="19">
        <f>SUM(B12:L12)</f>
        <v>1149</v>
      </c>
    </row>
    <row r="13" spans="1:13" ht="12.75" customHeight="1">
      <c r="A13" s="26" t="s">
        <v>25</v>
      </c>
      <c r="B13" s="20">
        <v>921</v>
      </c>
      <c r="C13" s="20">
        <v>231</v>
      </c>
      <c r="D13" s="20">
        <v>285</v>
      </c>
      <c r="E13" s="20">
        <v>1</v>
      </c>
      <c r="F13" s="20">
        <v>186</v>
      </c>
      <c r="G13" s="20">
        <v>1</v>
      </c>
      <c r="H13" s="20">
        <v>864</v>
      </c>
      <c r="I13" s="20">
        <v>0</v>
      </c>
      <c r="J13" s="20">
        <v>1</v>
      </c>
      <c r="K13" s="20">
        <v>0</v>
      </c>
      <c r="L13" s="20">
        <v>4</v>
      </c>
      <c r="M13" s="19">
        <f>SUM(B13:L13)</f>
        <v>2494</v>
      </c>
    </row>
    <row r="14" spans="1:13" ht="12.75" customHeight="1">
      <c r="A14" s="26" t="s">
        <v>24</v>
      </c>
      <c r="B14" s="20">
        <v>1122</v>
      </c>
      <c r="C14" s="20">
        <v>24</v>
      </c>
      <c r="D14" s="20">
        <v>162</v>
      </c>
      <c r="E14" s="20">
        <v>2</v>
      </c>
      <c r="F14" s="20">
        <v>79</v>
      </c>
      <c r="G14" s="20">
        <v>0</v>
      </c>
      <c r="H14" s="20">
        <v>251</v>
      </c>
      <c r="I14" s="20">
        <v>0</v>
      </c>
      <c r="J14" s="20">
        <v>3</v>
      </c>
      <c r="K14" s="20">
        <v>0</v>
      </c>
      <c r="L14" s="20">
        <v>5</v>
      </c>
      <c r="M14" s="19">
        <f>SUM(B14:L14)</f>
        <v>1648</v>
      </c>
    </row>
    <row r="15" spans="1:13" ht="12.75" customHeight="1">
      <c r="A15" s="26" t="s">
        <v>23</v>
      </c>
      <c r="B15" s="20">
        <v>1719</v>
      </c>
      <c r="C15" s="20">
        <v>94</v>
      </c>
      <c r="D15" s="20">
        <v>128</v>
      </c>
      <c r="E15" s="20">
        <v>3</v>
      </c>
      <c r="F15" s="20">
        <v>90</v>
      </c>
      <c r="G15" s="20">
        <v>1</v>
      </c>
      <c r="H15" s="20">
        <v>24</v>
      </c>
      <c r="I15" s="20">
        <v>0</v>
      </c>
      <c r="J15" s="20">
        <v>1</v>
      </c>
      <c r="K15" s="20">
        <v>0</v>
      </c>
      <c r="L15" s="20">
        <v>17</v>
      </c>
      <c r="M15" s="19">
        <f>SUM(B15:L15)</f>
        <v>2077</v>
      </c>
    </row>
    <row r="16" spans="1:13" ht="12.75" customHeight="1">
      <c r="A16" s="26" t="s">
        <v>22</v>
      </c>
      <c r="B16" s="20">
        <v>1291</v>
      </c>
      <c r="C16" s="20">
        <v>33</v>
      </c>
      <c r="D16" s="20">
        <v>111</v>
      </c>
      <c r="E16" s="20">
        <v>30</v>
      </c>
      <c r="F16" s="20">
        <v>9</v>
      </c>
      <c r="G16" s="20">
        <v>0</v>
      </c>
      <c r="H16" s="20">
        <v>94</v>
      </c>
      <c r="I16" s="20">
        <v>0</v>
      </c>
      <c r="J16" s="20">
        <v>0</v>
      </c>
      <c r="K16" s="20">
        <v>0</v>
      </c>
      <c r="L16" s="20">
        <v>22</v>
      </c>
      <c r="M16" s="19">
        <f>SUM(B16:L16)</f>
        <v>1590</v>
      </c>
    </row>
    <row r="17" spans="1:13" ht="12.75" customHeight="1">
      <c r="A17" s="26" t="s">
        <v>21</v>
      </c>
      <c r="B17" s="20">
        <v>310</v>
      </c>
      <c r="C17" s="20">
        <v>99</v>
      </c>
      <c r="D17" s="20">
        <v>110</v>
      </c>
      <c r="E17" s="20">
        <v>1</v>
      </c>
      <c r="F17" s="20">
        <v>46</v>
      </c>
      <c r="G17" s="20">
        <v>0</v>
      </c>
      <c r="H17" s="20">
        <v>380</v>
      </c>
      <c r="I17" s="20">
        <v>0</v>
      </c>
      <c r="J17" s="20">
        <v>0</v>
      </c>
      <c r="K17" s="20">
        <v>0</v>
      </c>
      <c r="L17" s="20">
        <v>10</v>
      </c>
      <c r="M17" s="19">
        <f>SUM(B17:L17)</f>
        <v>956</v>
      </c>
    </row>
    <row r="18" spans="1:13" ht="12.75" customHeight="1">
      <c r="A18" s="26" t="s">
        <v>20</v>
      </c>
      <c r="B18" s="20">
        <v>910</v>
      </c>
      <c r="C18" s="20">
        <v>58</v>
      </c>
      <c r="D18" s="20">
        <v>243</v>
      </c>
      <c r="E18" s="20">
        <v>4</v>
      </c>
      <c r="F18" s="20">
        <v>37</v>
      </c>
      <c r="G18" s="20">
        <v>3</v>
      </c>
      <c r="H18" s="20">
        <v>131</v>
      </c>
      <c r="I18" s="20">
        <v>8</v>
      </c>
      <c r="J18" s="20">
        <v>1</v>
      </c>
      <c r="K18" s="20">
        <v>0</v>
      </c>
      <c r="L18" s="20">
        <v>20</v>
      </c>
      <c r="M18" s="19">
        <f>SUM(B18:L18)</f>
        <v>1415</v>
      </c>
    </row>
    <row r="19" spans="1:13" ht="12.75" customHeight="1">
      <c r="A19" s="26" t="s">
        <v>19</v>
      </c>
      <c r="B19" s="20">
        <v>1071</v>
      </c>
      <c r="C19" s="20">
        <v>105</v>
      </c>
      <c r="D19" s="20">
        <v>247</v>
      </c>
      <c r="E19" s="20">
        <v>4</v>
      </c>
      <c r="F19" s="20">
        <v>144</v>
      </c>
      <c r="G19" s="20">
        <v>2</v>
      </c>
      <c r="H19" s="20">
        <v>422</v>
      </c>
      <c r="I19" s="20">
        <v>3</v>
      </c>
      <c r="J19" s="20">
        <v>0</v>
      </c>
      <c r="K19" s="20">
        <v>0</v>
      </c>
      <c r="L19" s="20">
        <v>18</v>
      </c>
      <c r="M19" s="19">
        <f>SUM(B19:L19)</f>
        <v>2016</v>
      </c>
    </row>
    <row r="20" spans="1:13" ht="12.75" customHeight="1">
      <c r="A20" s="26" t="s">
        <v>18</v>
      </c>
      <c r="B20" s="20">
        <v>2539</v>
      </c>
      <c r="C20" s="20">
        <v>119</v>
      </c>
      <c r="D20" s="20">
        <v>276</v>
      </c>
      <c r="E20" s="20">
        <v>23</v>
      </c>
      <c r="F20" s="20">
        <v>305</v>
      </c>
      <c r="G20" s="20">
        <v>7</v>
      </c>
      <c r="H20" s="20">
        <v>121</v>
      </c>
      <c r="I20" s="20">
        <v>5</v>
      </c>
      <c r="J20" s="20">
        <v>5</v>
      </c>
      <c r="K20" s="20">
        <v>0</v>
      </c>
      <c r="L20" s="20">
        <v>6</v>
      </c>
      <c r="M20" s="19">
        <f>SUM(B20:L20)</f>
        <v>3406</v>
      </c>
    </row>
    <row r="21" spans="1:13" ht="12.75" customHeight="1">
      <c r="A21" s="26" t="s">
        <v>17</v>
      </c>
      <c r="B21" s="20">
        <v>242</v>
      </c>
      <c r="C21" s="20">
        <v>32</v>
      </c>
      <c r="D21" s="20">
        <v>223</v>
      </c>
      <c r="E21" s="20">
        <v>2</v>
      </c>
      <c r="F21" s="20">
        <v>139</v>
      </c>
      <c r="G21" s="20">
        <v>1</v>
      </c>
      <c r="H21" s="20">
        <v>289</v>
      </c>
      <c r="I21" s="20">
        <v>0</v>
      </c>
      <c r="J21" s="20">
        <v>1</v>
      </c>
      <c r="K21" s="20">
        <v>0</v>
      </c>
      <c r="L21" s="20">
        <v>8</v>
      </c>
      <c r="M21" s="19">
        <f>SUM(B21:L21)</f>
        <v>937</v>
      </c>
    </row>
    <row r="22" spans="1:13" ht="12.75" customHeight="1">
      <c r="A22" s="26" t="s">
        <v>16</v>
      </c>
      <c r="B22" s="20">
        <v>527</v>
      </c>
      <c r="C22" s="20">
        <v>109</v>
      </c>
      <c r="D22" s="20">
        <v>96</v>
      </c>
      <c r="E22" s="20">
        <v>31</v>
      </c>
      <c r="F22" s="20">
        <v>6</v>
      </c>
      <c r="G22" s="20">
        <v>0</v>
      </c>
      <c r="H22" s="20">
        <v>96</v>
      </c>
      <c r="I22" s="20">
        <v>0</v>
      </c>
      <c r="J22" s="20">
        <v>0</v>
      </c>
      <c r="K22" s="20">
        <v>0</v>
      </c>
      <c r="L22" s="20">
        <v>1</v>
      </c>
      <c r="M22" s="19">
        <f>SUM(B22:L22)</f>
        <v>866</v>
      </c>
    </row>
    <row r="23" spans="1:13" ht="12.75" customHeight="1">
      <c r="A23" s="26" t="s">
        <v>15</v>
      </c>
      <c r="B23" s="20">
        <v>198</v>
      </c>
      <c r="C23" s="20">
        <v>46</v>
      </c>
      <c r="D23" s="20">
        <v>197</v>
      </c>
      <c r="E23" s="20">
        <v>11</v>
      </c>
      <c r="F23" s="20">
        <v>79</v>
      </c>
      <c r="G23" s="20">
        <v>23</v>
      </c>
      <c r="H23" s="20">
        <v>20</v>
      </c>
      <c r="I23" s="20">
        <v>9</v>
      </c>
      <c r="J23" s="20">
        <v>1</v>
      </c>
      <c r="K23" s="20">
        <v>4</v>
      </c>
      <c r="L23" s="20">
        <v>2</v>
      </c>
      <c r="M23" s="19">
        <f>SUM(B23:L23)</f>
        <v>590</v>
      </c>
    </row>
    <row r="24" spans="1:13" ht="12.75" customHeight="1">
      <c r="A24" s="26" t="s">
        <v>14</v>
      </c>
      <c r="B24" s="20">
        <v>657</v>
      </c>
      <c r="C24" s="20">
        <v>100</v>
      </c>
      <c r="D24" s="20">
        <v>253</v>
      </c>
      <c r="E24" s="20">
        <v>0</v>
      </c>
      <c r="F24" s="20">
        <v>159</v>
      </c>
      <c r="G24" s="20">
        <v>1</v>
      </c>
      <c r="H24" s="20">
        <v>139</v>
      </c>
      <c r="I24" s="20">
        <v>0</v>
      </c>
      <c r="J24" s="20">
        <v>0</v>
      </c>
      <c r="K24" s="20">
        <v>0</v>
      </c>
      <c r="L24" s="20">
        <v>4</v>
      </c>
      <c r="M24" s="19">
        <f>SUM(B24:L24)</f>
        <v>1313</v>
      </c>
    </row>
    <row r="25" spans="2:13" ht="12.7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3"/>
    </row>
    <row r="26" spans="1:13" s="22" customFormat="1" ht="12.75" customHeight="1" collapsed="1">
      <c r="A26" s="13" t="s">
        <v>13</v>
      </c>
      <c r="B26" s="12">
        <f>SUM(B27:B31)</f>
        <v>6688</v>
      </c>
      <c r="C26" s="12">
        <f>SUM(C27:C31)</f>
        <v>863</v>
      </c>
      <c r="D26" s="12">
        <f>SUM(D27:D31)</f>
        <v>1117</v>
      </c>
      <c r="E26" s="12">
        <f>SUM(E27:E31)</f>
        <v>22</v>
      </c>
      <c r="F26" s="12">
        <f>SUM(F27:F31)</f>
        <v>277</v>
      </c>
      <c r="G26" s="12">
        <f>SUM(G27:G31)</f>
        <v>8</v>
      </c>
      <c r="H26" s="12">
        <f>SUM(H27:H31)</f>
        <v>1241</v>
      </c>
      <c r="I26" s="12">
        <f>SUM(I27:I31)</f>
        <v>4</v>
      </c>
      <c r="J26" s="12">
        <f>SUM(J27:J31)</f>
        <v>3</v>
      </c>
      <c r="K26" s="12">
        <f>SUM(K27:K31)</f>
        <v>0</v>
      </c>
      <c r="L26" s="12">
        <f>SUM(L27:L31)</f>
        <v>4</v>
      </c>
      <c r="M26" s="11">
        <f>SUM(B26:L26)</f>
        <v>10227</v>
      </c>
    </row>
    <row r="27" spans="1:13" ht="12.75" customHeight="1">
      <c r="A27" s="21" t="s">
        <v>12</v>
      </c>
      <c r="B27" s="20">
        <v>1491</v>
      </c>
      <c r="C27" s="20">
        <v>155</v>
      </c>
      <c r="D27" s="20">
        <v>196</v>
      </c>
      <c r="E27" s="20">
        <v>13</v>
      </c>
      <c r="F27" s="20">
        <v>50</v>
      </c>
      <c r="G27" s="20">
        <v>4</v>
      </c>
      <c r="H27" s="20">
        <v>80</v>
      </c>
      <c r="I27" s="20">
        <v>1</v>
      </c>
      <c r="J27" s="20">
        <v>1</v>
      </c>
      <c r="K27" s="20">
        <v>0</v>
      </c>
      <c r="L27" s="20">
        <v>1</v>
      </c>
      <c r="M27" s="19">
        <f>SUM(B27:L27)</f>
        <v>1992</v>
      </c>
    </row>
    <row r="28" spans="1:13" ht="12.75" customHeight="1">
      <c r="A28" s="21" t="s">
        <v>11</v>
      </c>
      <c r="B28" s="20">
        <v>1640</v>
      </c>
      <c r="C28" s="20">
        <v>131</v>
      </c>
      <c r="D28" s="20">
        <v>65</v>
      </c>
      <c r="E28" s="20">
        <v>7</v>
      </c>
      <c r="F28" s="20">
        <v>45</v>
      </c>
      <c r="G28" s="20">
        <v>0</v>
      </c>
      <c r="H28" s="20">
        <v>204</v>
      </c>
      <c r="I28" s="20">
        <v>0</v>
      </c>
      <c r="J28" s="20">
        <v>0</v>
      </c>
      <c r="K28" s="20">
        <v>0</v>
      </c>
      <c r="L28" s="20">
        <v>2</v>
      </c>
      <c r="M28" s="19">
        <f>SUM(B28:L28)</f>
        <v>2094</v>
      </c>
    </row>
    <row r="29" spans="1:13" ht="12.75" customHeight="1">
      <c r="A29" s="21" t="s">
        <v>10</v>
      </c>
      <c r="B29" s="20">
        <v>1050</v>
      </c>
      <c r="C29" s="20">
        <v>205</v>
      </c>
      <c r="D29" s="20">
        <v>226</v>
      </c>
      <c r="E29" s="20">
        <v>2</v>
      </c>
      <c r="F29" s="20">
        <v>78</v>
      </c>
      <c r="G29" s="20">
        <v>4</v>
      </c>
      <c r="H29" s="20">
        <v>240</v>
      </c>
      <c r="I29" s="20">
        <v>2</v>
      </c>
      <c r="J29" s="20">
        <v>2</v>
      </c>
      <c r="K29" s="20">
        <v>0</v>
      </c>
      <c r="L29" s="20">
        <v>1</v>
      </c>
      <c r="M29" s="19">
        <f>SUM(B29:L29)</f>
        <v>1810</v>
      </c>
    </row>
    <row r="30" spans="1:13" ht="12.75" customHeight="1">
      <c r="A30" s="21" t="s">
        <v>9</v>
      </c>
      <c r="B30" s="20">
        <v>1390</v>
      </c>
      <c r="C30" s="20">
        <v>125</v>
      </c>
      <c r="D30" s="20">
        <v>385</v>
      </c>
      <c r="E30" s="20">
        <v>0</v>
      </c>
      <c r="F30" s="20">
        <v>76</v>
      </c>
      <c r="G30" s="20">
        <v>0</v>
      </c>
      <c r="H30" s="20">
        <v>415</v>
      </c>
      <c r="I30" s="20">
        <v>1</v>
      </c>
      <c r="J30" s="20">
        <v>0</v>
      </c>
      <c r="K30" s="20">
        <v>0</v>
      </c>
      <c r="L30" s="20">
        <v>0</v>
      </c>
      <c r="M30" s="19">
        <f>SUM(B30:L30)</f>
        <v>2392</v>
      </c>
    </row>
    <row r="31" spans="1:13" ht="12.75" customHeight="1">
      <c r="A31" s="25" t="s">
        <v>8</v>
      </c>
      <c r="B31" s="20">
        <v>1117</v>
      </c>
      <c r="C31" s="20">
        <v>247</v>
      </c>
      <c r="D31" s="20">
        <v>245</v>
      </c>
      <c r="E31" s="20">
        <v>0</v>
      </c>
      <c r="F31" s="20">
        <v>28</v>
      </c>
      <c r="G31" s="20">
        <v>0</v>
      </c>
      <c r="H31" s="20">
        <v>302</v>
      </c>
      <c r="I31" s="20">
        <v>0</v>
      </c>
      <c r="J31" s="20">
        <v>0</v>
      </c>
      <c r="K31" s="20">
        <v>0</v>
      </c>
      <c r="L31" s="20">
        <v>0</v>
      </c>
      <c r="M31" s="19">
        <f>SUM(B31:L31)</f>
        <v>1939</v>
      </c>
    </row>
    <row r="32" spans="1:13" ht="12.75" customHeight="1">
      <c r="A32" s="2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3"/>
    </row>
    <row r="33" spans="1:13" s="22" customFormat="1" ht="12.75" customHeight="1">
      <c r="A33" s="13" t="s">
        <v>7</v>
      </c>
      <c r="B33" s="12">
        <f>SUM(B34:B37)</f>
        <v>1173</v>
      </c>
      <c r="C33" s="12">
        <f>SUM(C34:C37)</f>
        <v>181</v>
      </c>
      <c r="D33" s="12">
        <f>SUM(D34:D37)</f>
        <v>271</v>
      </c>
      <c r="E33" s="12">
        <f>SUM(E34:E37)</f>
        <v>2</v>
      </c>
      <c r="F33" s="12">
        <f>SUM(F34:F37)</f>
        <v>44</v>
      </c>
      <c r="G33" s="12">
        <f>SUM(G34:G37)</f>
        <v>1</v>
      </c>
      <c r="H33" s="12">
        <f>SUM(H34:H37)</f>
        <v>58</v>
      </c>
      <c r="I33" s="12">
        <v>0</v>
      </c>
      <c r="J33" s="12">
        <v>0</v>
      </c>
      <c r="K33" s="12">
        <v>0</v>
      </c>
      <c r="L33" s="12">
        <f>SUM(L34:L37)</f>
        <v>14</v>
      </c>
      <c r="M33" s="11">
        <f>SUM(B33:L33)</f>
        <v>1744</v>
      </c>
    </row>
    <row r="34" spans="1:13" ht="12.75" customHeight="1">
      <c r="A34" s="21" t="s">
        <v>6</v>
      </c>
      <c r="B34" s="20">
        <v>307</v>
      </c>
      <c r="C34" s="20">
        <v>60</v>
      </c>
      <c r="D34" s="20">
        <v>128</v>
      </c>
      <c r="E34" s="20">
        <v>1</v>
      </c>
      <c r="F34" s="20">
        <v>2</v>
      </c>
      <c r="G34" s="20">
        <v>0</v>
      </c>
      <c r="H34" s="20">
        <v>35</v>
      </c>
      <c r="I34" s="20">
        <v>0</v>
      </c>
      <c r="J34" s="20">
        <v>0</v>
      </c>
      <c r="K34" s="20">
        <v>0</v>
      </c>
      <c r="L34" s="20">
        <v>1</v>
      </c>
      <c r="M34" s="19">
        <f>SUM(B34:L34)</f>
        <v>534</v>
      </c>
    </row>
    <row r="35" spans="1:13" ht="12.75" customHeight="1">
      <c r="A35" s="21" t="s">
        <v>5</v>
      </c>
      <c r="B35" s="20">
        <v>240</v>
      </c>
      <c r="C35" s="20">
        <v>43</v>
      </c>
      <c r="D35" s="20">
        <v>56</v>
      </c>
      <c r="E35" s="20">
        <v>0</v>
      </c>
      <c r="F35" s="20">
        <v>18</v>
      </c>
      <c r="G35" s="20">
        <v>0</v>
      </c>
      <c r="H35" s="20">
        <v>20</v>
      </c>
      <c r="I35" s="20">
        <v>0</v>
      </c>
      <c r="J35" s="20">
        <v>0</v>
      </c>
      <c r="K35" s="20">
        <v>0</v>
      </c>
      <c r="L35" s="20">
        <v>1</v>
      </c>
      <c r="M35" s="19">
        <f>SUM(B35:L35)</f>
        <v>378</v>
      </c>
    </row>
    <row r="36" spans="1:13" ht="12.75" customHeight="1">
      <c r="A36" s="21" t="s">
        <v>4</v>
      </c>
      <c r="B36" s="20">
        <v>294</v>
      </c>
      <c r="C36" s="20">
        <v>51</v>
      </c>
      <c r="D36" s="20">
        <v>61</v>
      </c>
      <c r="E36" s="20">
        <v>0</v>
      </c>
      <c r="F36" s="20">
        <v>16</v>
      </c>
      <c r="G36" s="20">
        <v>1</v>
      </c>
      <c r="H36" s="20">
        <v>2</v>
      </c>
      <c r="I36" s="20">
        <v>0</v>
      </c>
      <c r="J36" s="20">
        <v>0</v>
      </c>
      <c r="K36" s="20">
        <v>0</v>
      </c>
      <c r="L36" s="20">
        <v>10</v>
      </c>
      <c r="M36" s="19">
        <f>SUM(B36:L36)</f>
        <v>435</v>
      </c>
    </row>
    <row r="37" spans="1:13" ht="12.75" customHeight="1">
      <c r="A37" s="21" t="s">
        <v>3</v>
      </c>
      <c r="B37" s="20">
        <v>332</v>
      </c>
      <c r="C37" s="20">
        <v>27</v>
      </c>
      <c r="D37" s="20">
        <v>26</v>
      </c>
      <c r="E37" s="20">
        <v>1</v>
      </c>
      <c r="F37" s="20">
        <v>8</v>
      </c>
      <c r="G37" s="20">
        <v>0</v>
      </c>
      <c r="H37" s="20">
        <v>1</v>
      </c>
      <c r="I37" s="20">
        <v>0</v>
      </c>
      <c r="J37" s="20">
        <v>0</v>
      </c>
      <c r="K37" s="20">
        <v>0</v>
      </c>
      <c r="L37" s="20">
        <v>2</v>
      </c>
      <c r="M37" s="19">
        <f>SUM(B37:L37)</f>
        <v>397</v>
      </c>
    </row>
    <row r="38" spans="1:13" ht="12.75" customHeight="1">
      <c r="A38" s="10"/>
      <c r="B38" s="17"/>
      <c r="C38" s="17"/>
      <c r="D38" s="17"/>
      <c r="E38" s="17"/>
      <c r="F38" s="17"/>
      <c r="G38" s="17"/>
      <c r="H38" s="17"/>
      <c r="I38" s="18"/>
      <c r="J38" s="18"/>
      <c r="K38" s="18"/>
      <c r="L38" s="17"/>
      <c r="M38" s="17"/>
    </row>
    <row r="39" spans="1:13" ht="9" customHeight="1">
      <c r="A39" s="16"/>
      <c r="B39" s="14"/>
      <c r="C39" s="14"/>
      <c r="D39" s="14"/>
      <c r="E39" s="14"/>
      <c r="F39" s="14"/>
      <c r="G39" s="14"/>
      <c r="H39" s="14"/>
      <c r="I39" s="15"/>
      <c r="J39" s="15"/>
      <c r="K39" s="15"/>
      <c r="L39" s="14"/>
      <c r="M39" s="14"/>
    </row>
    <row r="40" spans="1:13" ht="12.75">
      <c r="A40" s="13" t="s">
        <v>2</v>
      </c>
      <c r="B40" s="12">
        <f>SUM(B11,B33,B26)</f>
        <v>20049</v>
      </c>
      <c r="C40" s="12">
        <f>SUM(C11,C33,C26)</f>
        <v>2342</v>
      </c>
      <c r="D40" s="12">
        <f>SUM(D11,D33,D26)</f>
        <v>3817</v>
      </c>
      <c r="E40" s="12">
        <f>SUM(E11,E33,E26)</f>
        <v>151</v>
      </c>
      <c r="F40" s="12">
        <f>SUM(F11,F33,F26)</f>
        <v>1649</v>
      </c>
      <c r="G40" s="12">
        <f>SUM(G11,G33,G26)</f>
        <v>50</v>
      </c>
      <c r="H40" s="12">
        <f>SUM(H11,H33,H26)</f>
        <v>4136</v>
      </c>
      <c r="I40" s="12">
        <f>SUM(I11,I33,I26)</f>
        <v>57</v>
      </c>
      <c r="J40" s="12">
        <f>SUM(J11,J33,J26)</f>
        <v>18</v>
      </c>
      <c r="K40" s="12">
        <f>SUM(K11,K33,K26)</f>
        <v>4</v>
      </c>
      <c r="L40" s="12">
        <f>SUM(L11,L33,L26)</f>
        <v>155</v>
      </c>
      <c r="M40" s="11">
        <f>SUM(M11,M33,M26)</f>
        <v>32428</v>
      </c>
    </row>
    <row r="41" spans="1:13" ht="9" customHeight="1">
      <c r="A41" s="9"/>
      <c r="B41" s="9"/>
      <c r="C41" s="9"/>
      <c r="D41" s="9"/>
      <c r="E41" s="9"/>
      <c r="F41" s="9"/>
      <c r="G41" s="9"/>
      <c r="H41" s="9"/>
      <c r="I41" s="10"/>
      <c r="J41" s="10"/>
      <c r="K41" s="10"/>
      <c r="L41" s="9"/>
      <c r="M41" s="8"/>
    </row>
    <row r="43" ht="12.75" customHeight="1">
      <c r="A43" s="7" t="s">
        <v>1</v>
      </c>
    </row>
    <row r="44" ht="12.75" customHeight="1"/>
    <row r="45" ht="12.75" customHeight="1">
      <c r="A45" s="6" t="s">
        <v>0</v>
      </c>
    </row>
    <row r="46" ht="12.75" customHeight="1">
      <c r="A46" s="3"/>
    </row>
    <row r="47" ht="12.75">
      <c r="A47" s="3"/>
    </row>
    <row r="48" ht="10.5" customHeight="1"/>
    <row r="49" s="1" customFormat="1" ht="10.5" customHeight="1">
      <c r="A49" s="5"/>
    </row>
    <row r="50" s="1" customFormat="1" ht="10.5" customHeight="1">
      <c r="A50" s="5"/>
    </row>
    <row r="51" s="1" customFormat="1" ht="12.75">
      <c r="A51" s="4"/>
    </row>
  </sheetData>
  <sheetProtection/>
  <mergeCells count="13">
    <mergeCell ref="L7:L8"/>
    <mergeCell ref="M7:M8"/>
    <mergeCell ref="A1:M1"/>
    <mergeCell ref="A2:M2"/>
    <mergeCell ref="A3:M3"/>
    <mergeCell ref="B7:C7"/>
    <mergeCell ref="D7:E7"/>
    <mergeCell ref="F7:G7"/>
    <mergeCell ref="H7:H8"/>
    <mergeCell ref="I7:I8"/>
    <mergeCell ref="J6:J8"/>
    <mergeCell ref="K7:K8"/>
    <mergeCell ref="A6:A8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2011-05-19T19:27:25Z</dcterms:created>
  <dcterms:modified xsi:type="dcterms:W3CDTF">2011-05-19T19:27:43Z</dcterms:modified>
  <cp:category/>
  <cp:version/>
  <cp:contentType/>
  <cp:contentStatus/>
</cp:coreProperties>
</file>