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proyectos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<sst xmlns="http://schemas.openxmlformats.org/spreadsheetml/2006/main" count="50" uniqueCount="44">
  <si>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 xml:space="preserve"> FUENTE: Coordinación de la Investigación Científica, UNAM.</t>
  </si>
  <si>
    <t>T O T A L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</si>
  <si>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</si>
  <si>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</si>
  <si>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</si>
  <si>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</si>
  <si>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</si>
  <si>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</si>
  <si>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</si>
  <si>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</si>
  <si>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</si>
  <si>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</si>
  <si>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</si>
  <si>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</si>
  <si>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Ecología</t>
  </si>
  <si>
    <t>Instituto de Ciencias Nucleares</t>
  </si>
  <si>
    <t>Instituto de Ciencias Físicas</t>
  </si>
  <si>
    <t>Instituto de Ciencias del Mar y Limnología</t>
  </si>
  <si>
    <t>Instituto de Biotecnología</t>
  </si>
  <si>
    <t>Instituto de Biología</t>
  </si>
  <si>
    <t>Instituto de Astronomía</t>
  </si>
  <si>
    <t>INSTITUTOS</t>
  </si>
  <si>
    <t>Centro de Radioastronomía y Astrofísica</t>
  </si>
  <si>
    <t>Centro de Nanociencias y Nanotecnología</t>
  </si>
  <si>
    <t>Centro de Investigaciones en Geografía Ambiental</t>
  </si>
  <si>
    <t>Centro de Investigaciones en Ecosistemas</t>
  </si>
  <si>
    <t>Centro de Investigación en Energía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</si>
  <si>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</si>
  <si>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</si>
  <si>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</si>
  <si>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</si>
  <si>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Atmósfera</t>
  </si>
  <si>
    <t>Centro de Ciencias Aplicadas y Desarrollo Tecnológico</t>
  </si>
  <si>
    <t>CENTROS</t>
  </si>
  <si>
    <t>Nuevos</t>
  </si>
  <si>
    <t>En proceso</t>
  </si>
  <si>
    <t>Concluídos</t>
  </si>
  <si>
    <t>Total</t>
  </si>
  <si>
    <t>Financiamiento mixto 
(UNAM y externo)</t>
  </si>
  <si>
    <t>Financiamiento externo
 (exclusivamente)</t>
  </si>
  <si>
    <t>Financiamiento UNAM 
(exclusivamente)</t>
  </si>
  <si>
    <t>Entidad académica</t>
  </si>
  <si>
    <t>PROYECTOS DE INVESTIGACIÓN</t>
  </si>
  <si>
    <t>UNAM. SUBSISTEMA DE INVESTIGACIÓN CIENTÍFICA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</si>
</sst>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51" applyFont="1" applyBorder="1" applyAlignment="1">
      <alignment vertical="center"/>
      <protection/>
    </xf>
    <xf numFmtId="0" fontId="18" fillId="0" borderId="0" xfId="51" applyFont="1" applyBorder="1" applyAlignment="1">
      <alignment vertical="center"/>
      <protection/>
    </xf>
    <xf numFmtId="0" fontId="0" fillId="0" borderId="0" xfId="51" applyFont="1" applyBorder="1" applyAlignment="1">
      <alignment horizontal="right" vertical="center" indent="1"/>
      <protection/>
    </xf>
    <xf numFmtId="3" fontId="19" fillId="0" borderId="0" xfId="51" applyNumberFormat="1" applyFont="1" applyBorder="1" applyAlignment="1">
      <alignment horizontal="right" vertical="center" indent="1"/>
      <protection/>
    </xf>
    <xf numFmtId="0" fontId="18" fillId="0" borderId="0" xfId="0" applyFont="1" applyAlignment="1">
      <alignment vertical="center"/>
    </xf>
    <xf numFmtId="3" fontId="0" fillId="0" borderId="0" xfId="51" applyNumberFormat="1" applyFont="1" applyBorder="1" applyAlignment="1">
      <alignment horizontal="right" vertical="center" indent="1"/>
      <protection/>
    </xf>
    <xf numFmtId="0" fontId="0" fillId="0" borderId="10" xfId="51" applyFont="1" applyBorder="1" applyAlignment="1">
      <alignment vertical="center"/>
      <protection/>
    </xf>
    <xf numFmtId="3" fontId="0" fillId="0" borderId="10" xfId="51" applyNumberFormat="1" applyFont="1" applyBorder="1" applyAlignment="1">
      <alignment vertical="center"/>
      <protection/>
    </xf>
    <xf numFmtId="3" fontId="19" fillId="0" borderId="0" xfId="52" applyNumberFormat="1" applyFont="1" applyFill="1" applyBorder="1" applyAlignment="1">
      <alignment vertical="center" wrapText="1"/>
      <protection/>
    </xf>
    <xf numFmtId="0" fontId="19" fillId="0" borderId="0" xfId="51" applyFont="1" applyBorder="1" applyAlignment="1">
      <alignment vertical="center"/>
      <protection/>
    </xf>
    <xf numFmtId="3" fontId="0" fillId="0" borderId="0" xfId="51" applyNumberFormat="1" applyFont="1" applyBorder="1" applyAlignment="1">
      <alignment vertical="center"/>
      <protection/>
    </xf>
    <xf numFmtId="3" fontId="0" fillId="0" borderId="0" xfId="52" applyNumberFormat="1" applyFont="1" applyFill="1" applyBorder="1" applyAlignment="1">
      <alignment vertical="center" wrapText="1"/>
      <protection/>
    </xf>
    <xf numFmtId="3" fontId="0" fillId="0" borderId="10" xfId="52" applyNumberFormat="1" applyFont="1" applyFill="1" applyBorder="1" applyAlignment="1">
      <alignment vertical="center" wrapText="1"/>
      <protection/>
    </xf>
    <xf numFmtId="0" fontId="0" fillId="0" borderId="0" xfId="51" applyFont="1" applyBorder="1" applyAlignment="1">
      <alignment horizontal="left" vertical="center" indent="1"/>
      <protection/>
    </xf>
    <xf numFmtId="0" fontId="0" fillId="0" borderId="0" xfId="51" applyFont="1" applyFill="1" applyBorder="1" applyAlignment="1">
      <alignment horizontal="left" vertical="center" indent="1"/>
      <protection/>
    </xf>
    <xf numFmtId="0" fontId="0" fillId="0" borderId="0" xfId="0" applyFont="1" applyFill="1" applyBorder="1" applyAlignment="1">
      <alignment horizontal="left" vertical="center" wrapText="1" indent="1"/>
    </xf>
    <xf numFmtId="3" fontId="19" fillId="0" borderId="0" xfId="51" applyNumberFormat="1" applyFont="1" applyBorder="1" applyAlignment="1">
      <alignment vertical="center"/>
      <protection/>
    </xf>
    <xf numFmtId="0" fontId="20" fillId="0" borderId="0" xfId="0" applyFont="1" applyFill="1" applyBorder="1" applyAlignment="1">
      <alignment horizontal="left" vertical="center" wrapText="1" indent="1"/>
    </xf>
    <xf numFmtId="0" fontId="18" fillId="0" borderId="0" xfId="51" applyFont="1" applyBorder="1" applyAlignment="1">
      <alignment horizontal="centerContinuous" vertical="center"/>
      <protection/>
    </xf>
    <xf numFmtId="0" fontId="18" fillId="0" borderId="10" xfId="51" applyFont="1" applyBorder="1" applyAlignment="1">
      <alignment horizontal="centerContinuous" vertical="center"/>
      <protection/>
    </xf>
    <xf numFmtId="0" fontId="18" fillId="0" borderId="0" xfId="51" applyFont="1" applyBorder="1" applyAlignment="1">
      <alignment horizontal="center" vertical="center"/>
      <protection/>
    </xf>
    <xf numFmtId="0" fontId="18" fillId="0" borderId="0" xfId="51" applyFont="1" applyBorder="1" applyAlignment="1">
      <alignment horizontal="center" vertical="center"/>
      <protection/>
    </xf>
    <xf numFmtId="0" fontId="18" fillId="0" borderId="0" xfId="51" applyFont="1" applyAlignment="1">
      <alignment horizontal="center" vertical="center"/>
      <protection/>
    </xf>
    <xf numFmtId="0" fontId="19" fillId="0" borderId="0" xfId="51" applyFont="1" applyBorder="1" applyAlignment="1">
      <alignment horizontal="center" vertical="center"/>
      <protection/>
    </xf>
    <xf numFmtId="0" fontId="19" fillId="0" borderId="10" xfId="51" applyFont="1" applyBorder="1" applyAlignment="1">
      <alignment horizontal="center" vertical="center"/>
      <protection/>
    </xf>
    <xf numFmtId="0" fontId="19" fillId="0" borderId="0" xfId="51" applyFont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62.00390625" style="1" customWidth="1"/>
    <col min="2" max="4" width="11.7109375" style="1" customWidth="1"/>
    <col min="5" max="9" width="11.7109375" style="1" customWidth="1" collapsed="1"/>
    <col min="10" max="10" width="11.7109375" style="1" customWidth="1"/>
    <col min="11" max="16384" width="11.421875" style="1" customWidth="1"/>
  </cols>
  <sheetData>
    <row r="1" spans="1:11" ht="13.5" customHeight="1">
      <c r="A1" s="26" t="s">
        <v>43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3.5" customHeight="1">
      <c r="A2" s="26" t="s">
        <v>42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3.5" customHeight="1">
      <c r="A3" s="26">
        <v>2011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3.5" customHeight="1">
      <c r="A4" s="25"/>
      <c r="B4" s="25"/>
      <c r="C4" s="7"/>
      <c r="D4" s="7"/>
      <c r="E4" s="7"/>
      <c r="F4" s="7"/>
      <c r="G4" s="7"/>
      <c r="H4" s="7"/>
      <c r="I4" s="7"/>
      <c r="J4" s="7"/>
      <c r="K4" s="7"/>
    </row>
    <row r="5" spans="1:2" ht="9" customHeight="1">
      <c r="A5" s="24"/>
      <c r="B5" s="24"/>
    </row>
    <row r="6" spans="1:11" ht="12" customHeight="1">
      <c r="A6" s="23" t="s">
        <v>41</v>
      </c>
      <c r="B6" s="21" t="s">
        <v>40</v>
      </c>
      <c r="C6" s="21"/>
      <c r="D6" s="21"/>
      <c r="E6" s="21" t="s">
        <v>39</v>
      </c>
      <c r="F6" s="21"/>
      <c r="G6" s="21"/>
      <c r="H6" s="21" t="s">
        <v>38</v>
      </c>
      <c r="I6" s="21"/>
      <c r="J6" s="21"/>
      <c r="K6" s="21" t="s">
        <v>37</v>
      </c>
    </row>
    <row r="7" spans="1:11" ht="12" customHeight="1">
      <c r="A7" s="23"/>
      <c r="B7" s="22" t="s">
        <v>36</v>
      </c>
      <c r="C7" s="22" t="s">
        <v>35</v>
      </c>
      <c r="D7" s="22" t="s">
        <v>34</v>
      </c>
      <c r="E7" s="22" t="s">
        <v>36</v>
      </c>
      <c r="F7" s="22" t="s">
        <v>35</v>
      </c>
      <c r="G7" s="22" t="s">
        <v>34</v>
      </c>
      <c r="H7" s="22" t="s">
        <v>36</v>
      </c>
      <c r="I7" s="22" t="s">
        <v>35</v>
      </c>
      <c r="J7" s="22" t="s">
        <v>34</v>
      </c>
      <c r="K7" s="21"/>
    </row>
    <row r="8" spans="1:11" ht="9" customHeight="1">
      <c r="A8" s="7"/>
      <c r="B8" s="20"/>
      <c r="C8" s="7"/>
      <c r="D8" s="7"/>
      <c r="E8" s="7"/>
      <c r="F8" s="7"/>
      <c r="G8" s="7"/>
      <c r="H8" s="7"/>
      <c r="I8" s="7"/>
      <c r="J8" s="7"/>
      <c r="K8" s="7"/>
    </row>
    <row r="9" ht="12.75" customHeight="1">
      <c r="B9" s="19"/>
    </row>
    <row r="10" spans="1:11" ht="12.75" customHeight="1">
      <c r="A10" s="10" t="s">
        <v>33</v>
      </c>
      <c r="B10" s="17">
        <f>SUM(B11:B21)</f>
        <v>37</v>
      </c>
      <c r="C10" s="17">
        <f>SUM(C11:C21)</f>
        <v>172</v>
      </c>
      <c r="D10" s="17">
        <f>SUM(D11:D21)</f>
        <v>15</v>
      </c>
      <c r="E10" s="17">
        <f>SUM(E11:E21)</f>
        <v>39</v>
      </c>
      <c r="F10" s="17">
        <f>SUM(F11:F21)</f>
        <v>155</v>
      </c>
      <c r="G10" s="17">
        <f>SUM(G11:G21)</f>
        <v>19</v>
      </c>
      <c r="H10" s="17">
        <f>SUM(H11:H21)</f>
        <v>2</v>
      </c>
      <c r="I10" s="17">
        <f>SUM(I11:I21)</f>
        <v>18</v>
      </c>
      <c r="J10" s="17">
        <f>SUM(J11:J21)</f>
        <v>5</v>
      </c>
      <c r="K10" s="17">
        <f>SUM(K11:K21)</f>
        <v>462</v>
      </c>
    </row>
    <row r="11" spans="1:11" ht="12.75" customHeight="1">
      <c r="A11" s="18" t="s">
        <v>32</v>
      </c>
      <c r="B11" s="11"/>
      <c r="C11" s="11">
        <v>26</v>
      </c>
      <c r="D11" s="11"/>
      <c r="E11" s="11">
        <v>1</v>
      </c>
      <c r="F11" s="11">
        <v>25</v>
      </c>
      <c r="G11" s="11">
        <v>1</v>
      </c>
      <c r="H11" s="11"/>
      <c r="I11" s="11">
        <v>1</v>
      </c>
      <c r="J11" s="11"/>
      <c r="K11" s="11">
        <f>SUM(B11:J11)</f>
        <v>54</v>
      </c>
    </row>
    <row r="12" spans="1:11" ht="12.75" customHeight="1">
      <c r="A12" s="16" t="s">
        <v>31</v>
      </c>
      <c r="B12" s="17"/>
      <c r="C12" s="11">
        <v>23</v>
      </c>
      <c r="D12" s="11"/>
      <c r="E12" s="11">
        <v>1</v>
      </c>
      <c r="F12" s="11">
        <v>24</v>
      </c>
      <c r="G12" s="11"/>
      <c r="H12" s="11"/>
      <c r="I12" s="11"/>
      <c r="J12" s="11"/>
      <c r="K12" s="11">
        <f>SUM(B12:J12)</f>
        <v>48</v>
      </c>
    </row>
    <row r="13" spans="1:11" ht="12.75" customHeight="1">
      <c r="A13" s="16" t="s">
        <v>30</v>
      </c>
      <c r="B13" s="11"/>
      <c r="C13" s="11">
        <v>46</v>
      </c>
      <c r="D13" s="11"/>
      <c r="E13" s="11"/>
      <c r="F13" s="11">
        <v>12</v>
      </c>
      <c r="G13" s="11"/>
      <c r="H13" s="11"/>
      <c r="I13" s="11">
        <v>1</v>
      </c>
      <c r="J13" s="11"/>
      <c r="K13" s="11">
        <f>SUM(B13:J13)</f>
        <v>59</v>
      </c>
    </row>
    <row r="14" spans="1:11" ht="12.75" customHeight="1">
      <c r="A14" s="16" t="s">
        <v>29</v>
      </c>
      <c r="B14" s="11"/>
      <c r="C14" s="11">
        <v>11</v>
      </c>
      <c r="D14" s="11"/>
      <c r="E14" s="11"/>
      <c r="F14" s="11">
        <v>8</v>
      </c>
      <c r="G14" s="11"/>
      <c r="H14" s="11"/>
      <c r="I14" s="11">
        <v>2</v>
      </c>
      <c r="J14" s="11"/>
      <c r="K14" s="11">
        <f>SUM(B14:J14)</f>
        <v>21</v>
      </c>
    </row>
    <row r="15" spans="1:11" ht="12.75" customHeight="1">
      <c r="A15" s="16" t="s">
        <v>28</v>
      </c>
      <c r="B15" s="17"/>
      <c r="C15" s="11">
        <v>6</v>
      </c>
      <c r="D15" s="11"/>
      <c r="E15" s="11"/>
      <c r="F15" s="11">
        <v>4</v>
      </c>
      <c r="G15" s="11"/>
      <c r="H15" s="11"/>
      <c r="I15" s="11"/>
      <c r="J15" s="11"/>
      <c r="K15" s="11">
        <f>SUM(B15:J15)</f>
        <v>10</v>
      </c>
    </row>
    <row r="16" spans="1:11" ht="12.75" customHeight="1">
      <c r="A16" s="16" t="s">
        <v>27</v>
      </c>
      <c r="B16" s="12">
        <v>8</v>
      </c>
      <c r="C16" s="11">
        <v>18</v>
      </c>
      <c r="D16" s="11"/>
      <c r="E16" s="11">
        <v>7</v>
      </c>
      <c r="F16" s="11">
        <v>16</v>
      </c>
      <c r="G16" s="11"/>
      <c r="H16" s="11"/>
      <c r="I16" s="11"/>
      <c r="J16" s="11"/>
      <c r="K16" s="11">
        <f>SUM(B16:J16)</f>
        <v>49</v>
      </c>
    </row>
    <row r="17" spans="1:11" ht="12.75" customHeight="1">
      <c r="A17" s="16" t="s">
        <v>26</v>
      </c>
      <c r="B17" s="12">
        <v>13</v>
      </c>
      <c r="C17" s="11">
        <v>5</v>
      </c>
      <c r="D17" s="11">
        <v>5</v>
      </c>
      <c r="E17" s="11">
        <v>9</v>
      </c>
      <c r="F17" s="11">
        <v>15</v>
      </c>
      <c r="G17" s="11">
        <v>13</v>
      </c>
      <c r="H17" s="11"/>
      <c r="I17" s="11">
        <v>3</v>
      </c>
      <c r="J17" s="11">
        <v>4</v>
      </c>
      <c r="K17" s="11">
        <f>SUM(B17:J17)</f>
        <v>67</v>
      </c>
    </row>
    <row r="18" spans="1:11" ht="12.75" customHeight="1">
      <c r="A18" s="16" t="s">
        <v>25</v>
      </c>
      <c r="B18" s="12">
        <v>4</v>
      </c>
      <c r="C18" s="11">
        <v>15</v>
      </c>
      <c r="D18" s="11">
        <v>2</v>
      </c>
      <c r="E18" s="11">
        <v>8</v>
      </c>
      <c r="F18" s="11">
        <v>21</v>
      </c>
      <c r="G18" s="11">
        <v>3</v>
      </c>
      <c r="H18" s="11"/>
      <c r="I18" s="11">
        <v>5</v>
      </c>
      <c r="J18" s="11"/>
      <c r="K18" s="11">
        <f>SUM(B18:J18)</f>
        <v>58</v>
      </c>
    </row>
    <row r="19" spans="1:11" ht="12.75" customHeight="1">
      <c r="A19" s="16" t="s">
        <v>24</v>
      </c>
      <c r="B19" s="12"/>
      <c r="C19" s="11">
        <v>12</v>
      </c>
      <c r="D19" s="11"/>
      <c r="E19" s="11">
        <v>2</v>
      </c>
      <c r="F19" s="11">
        <v>18</v>
      </c>
      <c r="G19" s="11"/>
      <c r="H19" s="11">
        <v>1</v>
      </c>
      <c r="I19" s="11">
        <v>4</v>
      </c>
      <c r="J19" s="11"/>
      <c r="K19" s="11">
        <f>SUM(B19:J19)</f>
        <v>37</v>
      </c>
    </row>
    <row r="20" spans="1:11" ht="12.75" customHeight="1">
      <c r="A20" s="16" t="s">
        <v>23</v>
      </c>
      <c r="B20" s="12">
        <v>9</v>
      </c>
      <c r="C20" s="11">
        <v>8</v>
      </c>
      <c r="D20" s="11">
        <v>3</v>
      </c>
      <c r="E20" s="11">
        <v>10</v>
      </c>
      <c r="F20" s="11">
        <v>9</v>
      </c>
      <c r="G20" s="11">
        <v>2</v>
      </c>
      <c r="H20" s="11">
        <v>1</v>
      </c>
      <c r="I20" s="11">
        <v>2</v>
      </c>
      <c r="J20" s="11">
        <v>1</v>
      </c>
      <c r="K20" s="11">
        <f>SUM(B20:J20)</f>
        <v>45</v>
      </c>
    </row>
    <row r="21" spans="1:11" ht="12.75" customHeight="1">
      <c r="A21" s="16" t="s">
        <v>22</v>
      </c>
      <c r="B21" s="12">
        <v>3</v>
      </c>
      <c r="C21" s="11">
        <v>2</v>
      </c>
      <c r="D21" s="11">
        <v>5</v>
      </c>
      <c r="E21" s="11">
        <v>1</v>
      </c>
      <c r="F21" s="11">
        <v>3</v>
      </c>
      <c r="G21" s="11"/>
      <c r="H21" s="11"/>
      <c r="I21" s="11"/>
      <c r="J21" s="11"/>
      <c r="K21" s="11">
        <f>SUM(B21:J21)</f>
        <v>14</v>
      </c>
    </row>
    <row r="22" spans="2:11" ht="12.75" customHeight="1">
      <c r="B22" s="12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2.75" customHeight="1">
      <c r="A23" s="10" t="s">
        <v>21</v>
      </c>
      <c r="B23" s="9">
        <f>SUM(B24:B42)</f>
        <v>134</v>
      </c>
      <c r="C23" s="9">
        <f>SUM(C24:C42)</f>
        <v>1183</v>
      </c>
      <c r="D23" s="9">
        <f>SUM(D24:D42)</f>
        <v>151</v>
      </c>
      <c r="E23" s="9">
        <f>SUM(E24:E42)</f>
        <v>120</v>
      </c>
      <c r="F23" s="9">
        <f>SUM(F24:F42)</f>
        <v>701</v>
      </c>
      <c r="G23" s="9">
        <f>SUM(G24:G42)</f>
        <v>81</v>
      </c>
      <c r="H23" s="9">
        <f>SUM(H24:H42)</f>
        <v>23</v>
      </c>
      <c r="I23" s="9">
        <f>SUM(I24:I42)</f>
        <v>157</v>
      </c>
      <c r="J23" s="9">
        <f>SUM(J24:J42)</f>
        <v>13</v>
      </c>
      <c r="K23" s="9">
        <f>SUM(K24:K42)</f>
        <v>2563</v>
      </c>
    </row>
    <row r="24" spans="1:11" ht="12.75" customHeight="1">
      <c r="A24" s="14" t="s">
        <v>20</v>
      </c>
      <c r="B24" s="12">
        <v>14</v>
      </c>
      <c r="C24" s="11">
        <v>14</v>
      </c>
      <c r="D24" s="11">
        <v>13</v>
      </c>
      <c r="E24" s="11">
        <v>12</v>
      </c>
      <c r="F24" s="11">
        <v>11</v>
      </c>
      <c r="G24" s="11">
        <v>11</v>
      </c>
      <c r="H24" s="11"/>
      <c r="I24" s="11">
        <v>1</v>
      </c>
      <c r="J24" s="11"/>
      <c r="K24" s="11">
        <f>SUM(B24:J24)</f>
        <v>76</v>
      </c>
    </row>
    <row r="25" spans="1:11" ht="12.75" customHeight="1">
      <c r="A25" s="14" t="s">
        <v>19</v>
      </c>
      <c r="B25" s="12">
        <v>6</v>
      </c>
      <c r="C25" s="11">
        <v>314</v>
      </c>
      <c r="D25" s="11">
        <v>8</v>
      </c>
      <c r="E25" s="11">
        <v>3</v>
      </c>
      <c r="F25" s="11">
        <v>58</v>
      </c>
      <c r="G25" s="11">
        <v>1</v>
      </c>
      <c r="H25" s="11"/>
      <c r="I25" s="11"/>
      <c r="J25" s="11"/>
      <c r="K25" s="11">
        <f>SUM(B25:J25)</f>
        <v>390</v>
      </c>
    </row>
    <row r="26" spans="1:11" ht="12.75" customHeight="1">
      <c r="A26" s="14" t="s">
        <v>18</v>
      </c>
      <c r="B26" s="11">
        <v>33</v>
      </c>
      <c r="C26" s="11">
        <v>68</v>
      </c>
      <c r="D26" s="11">
        <v>32</v>
      </c>
      <c r="E26" s="11">
        <v>2</v>
      </c>
      <c r="F26" s="11">
        <v>1</v>
      </c>
      <c r="G26" s="11">
        <v>33</v>
      </c>
      <c r="H26" s="11">
        <v>1</v>
      </c>
      <c r="I26" s="11">
        <v>9</v>
      </c>
      <c r="J26" s="11"/>
      <c r="K26" s="11">
        <f>SUM(B26:J26)</f>
        <v>179</v>
      </c>
    </row>
    <row r="27" spans="1:11" ht="12.75" customHeight="1">
      <c r="A27" s="14" t="s">
        <v>17</v>
      </c>
      <c r="B27" s="11"/>
      <c r="C27" s="11">
        <v>14</v>
      </c>
      <c r="D27" s="11">
        <v>7</v>
      </c>
      <c r="E27" s="11">
        <v>2</v>
      </c>
      <c r="F27" s="11">
        <v>25</v>
      </c>
      <c r="G27" s="11">
        <v>4</v>
      </c>
      <c r="H27" s="11">
        <v>5</v>
      </c>
      <c r="I27" s="11">
        <v>76</v>
      </c>
      <c r="J27" s="11">
        <v>11</v>
      </c>
      <c r="K27" s="11">
        <f>SUM(B27:J27)</f>
        <v>144</v>
      </c>
    </row>
    <row r="28" spans="1:11" ht="12.75" customHeight="1">
      <c r="A28" s="15" t="s">
        <v>16</v>
      </c>
      <c r="B28" s="12"/>
      <c r="C28" s="11">
        <v>22</v>
      </c>
      <c r="D28" s="11"/>
      <c r="E28" s="11">
        <v>1</v>
      </c>
      <c r="F28" s="11">
        <v>9</v>
      </c>
      <c r="G28" s="11"/>
      <c r="H28" s="11"/>
      <c r="I28" s="11">
        <v>1</v>
      </c>
      <c r="J28" s="11"/>
      <c r="K28" s="11">
        <f>SUM(B28:J28)</f>
        <v>33</v>
      </c>
    </row>
    <row r="29" spans="1:11" ht="12.75" customHeight="1">
      <c r="A29" s="14" t="s">
        <v>15</v>
      </c>
      <c r="B29" s="12">
        <v>17</v>
      </c>
      <c r="C29" s="11">
        <v>20</v>
      </c>
      <c r="D29" s="11"/>
      <c r="E29" s="11">
        <v>14</v>
      </c>
      <c r="F29" s="11">
        <v>24</v>
      </c>
      <c r="G29" s="11"/>
      <c r="H29" s="11"/>
      <c r="I29" s="11">
        <v>2</v>
      </c>
      <c r="J29" s="11"/>
      <c r="K29" s="11">
        <f>SUM(B29:J29)</f>
        <v>77</v>
      </c>
    </row>
    <row r="30" spans="1:11" ht="12.75" customHeight="1">
      <c r="A30" s="14" t="s">
        <v>14</v>
      </c>
      <c r="B30" s="12"/>
      <c r="C30" s="11">
        <v>56</v>
      </c>
      <c r="D30" s="11">
        <v>15</v>
      </c>
      <c r="E30" s="11">
        <v>12</v>
      </c>
      <c r="F30" s="11">
        <v>30</v>
      </c>
      <c r="G30" s="11">
        <v>12</v>
      </c>
      <c r="H30" s="11"/>
      <c r="I30" s="11"/>
      <c r="J30" s="11"/>
      <c r="K30" s="11">
        <f>SUM(B30:J30)</f>
        <v>125</v>
      </c>
    </row>
    <row r="31" spans="1:11" ht="12.75" customHeight="1">
      <c r="A31" s="14" t="s">
        <v>13</v>
      </c>
      <c r="B31" s="12">
        <v>19</v>
      </c>
      <c r="C31" s="11">
        <v>20</v>
      </c>
      <c r="D31" s="11">
        <v>11</v>
      </c>
      <c r="E31" s="11">
        <v>6</v>
      </c>
      <c r="F31" s="11">
        <v>32</v>
      </c>
      <c r="G31" s="11"/>
      <c r="H31" s="11"/>
      <c r="I31" s="11"/>
      <c r="J31" s="11"/>
      <c r="K31" s="11">
        <f>SUM(B31:J31)</f>
        <v>88</v>
      </c>
    </row>
    <row r="32" spans="1:11" ht="12.75" customHeight="1">
      <c r="A32" s="14" t="s">
        <v>12</v>
      </c>
      <c r="B32" s="12"/>
      <c r="C32" s="11">
        <v>45</v>
      </c>
      <c r="D32" s="11"/>
      <c r="E32" s="11"/>
      <c r="F32" s="11">
        <v>55</v>
      </c>
      <c r="G32" s="11"/>
      <c r="H32" s="11"/>
      <c r="I32" s="11"/>
      <c r="J32" s="11"/>
      <c r="K32" s="11">
        <f>SUM(B32:J32)</f>
        <v>100</v>
      </c>
    </row>
    <row r="33" spans="1:11" ht="12.75" customHeight="1">
      <c r="A33" s="14" t="s">
        <v>11</v>
      </c>
      <c r="B33" s="12"/>
      <c r="C33" s="11">
        <v>151</v>
      </c>
      <c r="D33" s="11"/>
      <c r="E33" s="11"/>
      <c r="F33" s="11">
        <v>57</v>
      </c>
      <c r="G33" s="11"/>
      <c r="H33" s="11"/>
      <c r="I33" s="11"/>
      <c r="J33" s="11"/>
      <c r="K33" s="11">
        <f>SUM(B33:J33)</f>
        <v>208</v>
      </c>
    </row>
    <row r="34" spans="1:11" ht="12.75" customHeight="1">
      <c r="A34" s="14" t="s">
        <v>10</v>
      </c>
      <c r="B34" s="12">
        <v>3</v>
      </c>
      <c r="C34" s="11">
        <v>21</v>
      </c>
      <c r="D34" s="11"/>
      <c r="E34" s="11">
        <v>2</v>
      </c>
      <c r="F34" s="11">
        <v>21</v>
      </c>
      <c r="G34" s="11"/>
      <c r="H34" s="11">
        <v>13</v>
      </c>
      <c r="I34" s="11">
        <v>36</v>
      </c>
      <c r="J34" s="11">
        <v>2</v>
      </c>
      <c r="K34" s="11">
        <f>SUM(B34:J34)</f>
        <v>98</v>
      </c>
    </row>
    <row r="35" spans="1:11" ht="12.75" customHeight="1">
      <c r="A35" s="14" t="s">
        <v>9</v>
      </c>
      <c r="B35" s="12">
        <v>1</v>
      </c>
      <c r="C35" s="11">
        <v>25</v>
      </c>
      <c r="D35" s="11"/>
      <c r="E35" s="11"/>
      <c r="F35" s="11">
        <v>18</v>
      </c>
      <c r="G35" s="11"/>
      <c r="H35" s="11"/>
      <c r="I35" s="11"/>
      <c r="J35" s="11"/>
      <c r="K35" s="11">
        <f>SUM(B35:J35)</f>
        <v>44</v>
      </c>
    </row>
    <row r="36" spans="1:11" ht="12.75" customHeight="1">
      <c r="A36" s="14" t="s">
        <v>8</v>
      </c>
      <c r="B36" s="12"/>
      <c r="C36" s="11">
        <v>57</v>
      </c>
      <c r="D36" s="11"/>
      <c r="E36" s="11"/>
      <c r="F36" s="11">
        <v>234</v>
      </c>
      <c r="G36" s="11"/>
      <c r="H36" s="11"/>
      <c r="I36" s="11">
        <v>6</v>
      </c>
      <c r="J36" s="11"/>
      <c r="K36" s="11">
        <f>SUM(B36:J36)</f>
        <v>297</v>
      </c>
    </row>
    <row r="37" spans="1:11" ht="12.75" customHeight="1">
      <c r="A37" s="14" t="s">
        <v>7</v>
      </c>
      <c r="B37" s="12">
        <v>12</v>
      </c>
      <c r="C37" s="11">
        <v>51</v>
      </c>
      <c r="D37" s="11"/>
      <c r="E37" s="11">
        <v>37</v>
      </c>
      <c r="F37" s="11">
        <v>52</v>
      </c>
      <c r="G37" s="11"/>
      <c r="H37" s="11"/>
      <c r="I37" s="11"/>
      <c r="J37" s="11"/>
      <c r="K37" s="11">
        <f>SUM(B37:J37)</f>
        <v>152</v>
      </c>
    </row>
    <row r="38" spans="1:11" ht="12.75" customHeight="1">
      <c r="A38" s="14" t="s">
        <v>6</v>
      </c>
      <c r="B38" s="12">
        <v>1</v>
      </c>
      <c r="C38" s="11">
        <v>87</v>
      </c>
      <c r="D38" s="11">
        <v>4</v>
      </c>
      <c r="E38" s="11"/>
      <c r="F38" s="11">
        <v>8</v>
      </c>
      <c r="G38" s="11">
        <v>9</v>
      </c>
      <c r="H38" s="11"/>
      <c r="I38" s="11">
        <v>7</v>
      </c>
      <c r="J38" s="11"/>
      <c r="K38" s="11">
        <f>SUM(B38:J38)</f>
        <v>116</v>
      </c>
    </row>
    <row r="39" spans="1:11" ht="12.75" customHeight="1">
      <c r="A39" s="14" t="s">
        <v>5</v>
      </c>
      <c r="B39" s="12">
        <v>1</v>
      </c>
      <c r="C39" s="11">
        <v>87</v>
      </c>
      <c r="D39" s="11"/>
      <c r="E39" s="11">
        <v>7</v>
      </c>
      <c r="F39" s="11">
        <v>26</v>
      </c>
      <c r="G39" s="11"/>
      <c r="H39" s="11"/>
      <c r="I39" s="11"/>
      <c r="J39" s="11"/>
      <c r="K39" s="11">
        <f>SUM(B39:J39)</f>
        <v>121</v>
      </c>
    </row>
    <row r="40" spans="1:11" ht="12.75" customHeight="1">
      <c r="A40" s="14" t="s">
        <v>4</v>
      </c>
      <c r="B40" s="12">
        <v>23</v>
      </c>
      <c r="C40" s="11">
        <v>20</v>
      </c>
      <c r="D40" s="11">
        <v>19</v>
      </c>
      <c r="E40" s="11">
        <v>13</v>
      </c>
      <c r="F40" s="11">
        <v>8</v>
      </c>
      <c r="G40" s="11">
        <v>4</v>
      </c>
      <c r="H40" s="11"/>
      <c r="I40" s="11"/>
      <c r="J40" s="11"/>
      <c r="K40" s="11">
        <f>SUM(B40:J40)</f>
        <v>87</v>
      </c>
    </row>
    <row r="41" spans="1:11" ht="12.75" customHeight="1">
      <c r="A41" s="14" t="s">
        <v>3</v>
      </c>
      <c r="B41" s="12">
        <v>2</v>
      </c>
      <c r="C41" s="11">
        <v>24</v>
      </c>
      <c r="D41" s="11">
        <v>12</v>
      </c>
      <c r="E41" s="11">
        <v>3</v>
      </c>
      <c r="F41" s="11">
        <v>22</v>
      </c>
      <c r="G41" s="11">
        <v>1</v>
      </c>
      <c r="H41" s="11">
        <v>4</v>
      </c>
      <c r="I41" s="11">
        <v>18</v>
      </c>
      <c r="J41" s="11"/>
      <c r="K41" s="11">
        <f>SUM(B41:J41)</f>
        <v>86</v>
      </c>
    </row>
    <row r="42" spans="1:11" ht="12.75" customHeight="1">
      <c r="A42" s="14" t="s">
        <v>2</v>
      </c>
      <c r="B42" s="12">
        <v>2</v>
      </c>
      <c r="C42" s="11">
        <v>87</v>
      </c>
      <c r="D42" s="11">
        <v>30</v>
      </c>
      <c r="E42" s="11">
        <v>6</v>
      </c>
      <c r="F42" s="11">
        <v>10</v>
      </c>
      <c r="G42" s="11">
        <v>6</v>
      </c>
      <c r="H42" s="11"/>
      <c r="I42" s="11">
        <v>1</v>
      </c>
      <c r="J42" s="11"/>
      <c r="K42" s="11">
        <f>SUM(B42:J42)</f>
        <v>142</v>
      </c>
    </row>
    <row r="43" spans="1:11" ht="12.75" customHeight="1">
      <c r="A43" s="7"/>
      <c r="B43" s="13"/>
      <c r="C43" s="8"/>
      <c r="D43" s="8"/>
      <c r="E43" s="8"/>
      <c r="F43" s="8"/>
      <c r="G43" s="8"/>
      <c r="H43" s="8"/>
      <c r="I43" s="8"/>
      <c r="J43" s="8"/>
      <c r="K43" s="8"/>
    </row>
    <row r="44" spans="2:10" ht="9" customHeight="1">
      <c r="B44" s="12"/>
      <c r="C44" s="11"/>
      <c r="D44" s="11"/>
      <c r="E44" s="11"/>
      <c r="F44" s="11"/>
      <c r="G44" s="11"/>
      <c r="H44" s="11"/>
      <c r="I44" s="11"/>
      <c r="J44" s="11"/>
    </row>
    <row r="45" spans="1:11" ht="12.75" customHeight="1">
      <c r="A45" s="10" t="s">
        <v>1</v>
      </c>
      <c r="B45" s="9">
        <f>SUM(B10,B23)</f>
        <v>171</v>
      </c>
      <c r="C45" s="9">
        <f>SUM(C10,C23)</f>
        <v>1355</v>
      </c>
      <c r="D45" s="9">
        <f>SUM(D10,D23)</f>
        <v>166</v>
      </c>
      <c r="E45" s="9">
        <f>SUM(E10,E23)</f>
        <v>159</v>
      </c>
      <c r="F45" s="9">
        <f>SUM(F10,F23)</f>
        <v>856</v>
      </c>
      <c r="G45" s="9">
        <f>SUM(G10,G23)</f>
        <v>100</v>
      </c>
      <c r="H45" s="9">
        <f>SUM(H10,H23)</f>
        <v>25</v>
      </c>
      <c r="I45" s="9">
        <f>SUM(I10,I23)</f>
        <v>175</v>
      </c>
      <c r="J45" s="9">
        <f>SUM(J10,J23)</f>
        <v>18</v>
      </c>
      <c r="K45" s="9">
        <f>SUM(K10,K23)</f>
        <v>3025</v>
      </c>
    </row>
    <row r="46" spans="1:11" ht="9" customHeight="1">
      <c r="A46" s="7"/>
      <c r="B46" s="8"/>
      <c r="C46" s="7"/>
      <c r="D46" s="7"/>
      <c r="E46" s="7"/>
      <c r="F46" s="7"/>
      <c r="G46" s="7"/>
      <c r="H46" s="7"/>
      <c r="I46" s="7"/>
      <c r="J46" s="7"/>
      <c r="K46" s="7"/>
    </row>
    <row r="47" spans="2:10" ht="12.75" customHeight="1">
      <c r="B47" s="6"/>
      <c r="C47" s="3"/>
      <c r="D47" s="3"/>
      <c r="E47" s="3"/>
      <c r="F47" s="3"/>
      <c r="G47" s="3"/>
      <c r="H47" s="3"/>
      <c r="I47" s="3"/>
      <c r="J47" s="3"/>
    </row>
    <row r="48" spans="1:10" ht="12.75" customHeight="1">
      <c r="A48" s="5" t="s">
        <v>0</v>
      </c>
      <c r="B48" s="4"/>
      <c r="C48" s="3"/>
      <c r="D48" s="3"/>
      <c r="E48" s="3"/>
      <c r="F48" s="3"/>
      <c r="G48" s="3"/>
      <c r="H48" s="3"/>
      <c r="I48" s="3"/>
      <c r="J48" s="3"/>
    </row>
    <row r="49" ht="12.75" customHeight="1">
      <c r="A49" s="2"/>
    </row>
    <row r="50" ht="12.75" customHeight="1"/>
    <row r="51" ht="12.75" customHeight="1"/>
    <row r="52" ht="12.75" customHeight="1"/>
    <row r="53" ht="12.75" customHeight="1"/>
    <row r="54" ht="12.75" customHeight="1"/>
  </sheetData>
  <sheetProtection/>
  <mergeCells count="8">
    <mergeCell ref="A1:K1"/>
    <mergeCell ref="A2:K2"/>
    <mergeCell ref="A3:K3"/>
    <mergeCell ref="A6:A7"/>
    <mergeCell ref="B6:D6"/>
    <mergeCell ref="E6:G6"/>
    <mergeCell ref="H6:J6"/>
    <mergeCell ref="K6:K7"/>
  </mergeCells>
  <printOptions horizontalCentered="1"/>
  <pageMargins left="0.7900000000000001" right="0.7900000000000001" top="0.59" bottom="0.59" header="0.39000000000000007" footer="0.39000000000000007"/>
  <pageSetup fitToHeight="1" fitToWidth="1" horizontalDpi="600" verticalDpi="600" orientation="landscape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2012-05-29T01:45:21Z</dcterms:created>
  <dcterms:modified xsi:type="dcterms:W3CDTF">2012-05-29T01:45:55Z</dcterms:modified>
  <cp:category/>
  <cp:version/>
  <cp:contentType/>
  <cp:contentStatus/>
</cp:coreProperties>
</file>