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ategoría" sheetId="1" r:id="rId1"/>
  </sheets>
  <externalReferences>
    <externalReference r:id="rId4"/>
  </externalReferences>
  <definedNames>
    <definedName name="_xlnm.Print_Area" localSheetId="0">'categoría'!$A$1:$G$48</definedName>
  </definedNames>
  <calcPr fullCalcOnLoad="1"/>
</workbook>
</file>

<file path=xl/sharedStrings.xml><?xml version="1.0" encoding="utf-8"?>
<sst xmlns="http://schemas.openxmlformats.org/spreadsheetml/2006/main" count="36" uniqueCount="29">
  <si>
    <t>Total</t>
  </si>
  <si>
    <t>Otros</t>
  </si>
  <si>
    <t>Académicos de carrera de tiempo completo</t>
  </si>
  <si>
    <t>FUENTE: Nómina de la quincena 03 de 2013,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</si>
  <si>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</si>
  <si>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OTROS</t>
    </r>
    <r>
      <rPr>
        <b/>
        <vertAlign val="superscript"/>
        <sz val="10"/>
        <rFont val="Arial"/>
        <family val="2"/>
      </rPr>
      <t>a</t>
    </r>
  </si>
  <si>
    <t>Ayudante de Profesor "B"</t>
  </si>
  <si>
    <t>Ayudante de Profesor "A"</t>
  </si>
  <si>
    <t>Profesor de Asignatura "B"</t>
  </si>
  <si>
    <t>Profesor de Asignatura "A"</t>
  </si>
  <si>
    <t>PERSONAL ACADÉMICO DE ASIGNATURA</t>
  </si>
  <si>
    <t>Técnico Académico "M.T."</t>
  </si>
  <si>
    <t>Técnico Académico "T.C."</t>
  </si>
  <si>
    <t>Profesor de Carrera "M.T."</t>
  </si>
  <si>
    <t>Profesor de Carrera "T.C."</t>
  </si>
  <si>
    <t>PERSONAL ACADÉMICO DE CARRERA</t>
  </si>
  <si>
    <t>DOCENCIA</t>
  </si>
  <si>
    <t>Ayudante de Investigador "M.T."</t>
  </si>
  <si>
    <t>Ayudante de Investigador "T.C."</t>
  </si>
  <si>
    <t>Investigador de Carrera "M.T."</t>
  </si>
  <si>
    <t>Investigador de Carrera "T.C."</t>
  </si>
  <si>
    <t>INVESTIGACIÓN</t>
  </si>
  <si>
    <t>Mujeres</t>
  </si>
  <si>
    <t>Hombres</t>
  </si>
  <si>
    <t>Función Sustantiva / Categoría</t>
  </si>
  <si>
    <t>Personas</t>
  </si>
  <si>
    <t>Nombramientos</t>
  </si>
  <si>
    <t>PERSONAL ACADÉMICO POR CATEGORÍA</t>
  </si>
  <si>
    <t>UNAM. PERSONAL ACADÉMICO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</si>
</sst>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6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vertAlign val="superscript"/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3" fontId="19" fillId="0" borderId="0" xfId="53" applyNumberFormat="1" applyFont="1" applyFill="1">
      <alignment/>
      <protection/>
    </xf>
    <xf numFmtId="0" fontId="19" fillId="0" borderId="0" xfId="0" applyFont="1" applyFill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21" fillId="0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3" fontId="22" fillId="0" borderId="0" xfId="53" applyNumberFormat="1" applyFont="1" applyAlignment="1">
      <alignment vertical="center"/>
      <protection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18" fillId="0" borderId="0" xfId="53" applyNumberFormat="1" applyFont="1" applyAlignment="1">
      <alignment vertical="center"/>
      <protection/>
    </xf>
    <xf numFmtId="0" fontId="18" fillId="0" borderId="0" xfId="0" applyFont="1" applyAlignment="1" quotePrefix="1">
      <alignment horizontal="left" vertical="center" indent="2"/>
    </xf>
    <xf numFmtId="0" fontId="18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/>
    </xf>
    <xf numFmtId="0" fontId="18" fillId="0" borderId="0" xfId="0" applyFont="1" applyFill="1" applyAlignment="1" quotePrefix="1">
      <alignment horizontal="left" vertical="center" indent="2"/>
    </xf>
    <xf numFmtId="0" fontId="18" fillId="0" borderId="0" xfId="0" applyFont="1" applyFill="1" applyAlignment="1">
      <alignment horizontal="left" vertical="center" indent="2"/>
    </xf>
    <xf numFmtId="0" fontId="22" fillId="0" borderId="0" xfId="0" applyFont="1" applyFill="1" applyAlignment="1">
      <alignment horizontal="left" vertical="center" indent="1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pacaxcat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2485"/>
          <c:w val="0.6085"/>
          <c:h val="0.4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categoría!$B$37:$B$38</c:f>
              <c:strCache/>
            </c:strRef>
          </c:cat>
          <c:val>
            <c:numRef>
              <c:f>categoría!$C$37:$C$38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28</xdr:row>
      <xdr:rowOff>0</xdr:rowOff>
    </xdr:from>
    <xdr:to>
      <xdr:col>5</xdr:col>
      <xdr:colOff>152400</xdr:colOff>
      <xdr:row>28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257925" y="51625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752475</xdr:colOff>
      <xdr:row>28</xdr:row>
      <xdr:rowOff>0</xdr:rowOff>
    </xdr:from>
    <xdr:to>
      <xdr:col>6</xdr:col>
      <xdr:colOff>123825</xdr:colOff>
      <xdr:row>28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019925" y="51625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723900</xdr:colOff>
      <xdr:row>28</xdr:row>
      <xdr:rowOff>0</xdr:rowOff>
    </xdr:from>
    <xdr:to>
      <xdr:col>6</xdr:col>
      <xdr:colOff>723900</xdr:colOff>
      <xdr:row>28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753350" y="5162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1809750</xdr:colOff>
      <xdr:row>33</xdr:row>
      <xdr:rowOff>9525</xdr:rowOff>
    </xdr:from>
    <xdr:to>
      <xdr:col>5</xdr:col>
      <xdr:colOff>428625</xdr:colOff>
      <xdr:row>48</xdr:row>
      <xdr:rowOff>104775</xdr:rowOff>
    </xdr:to>
    <xdr:graphicFrame>
      <xdr:nvGraphicFramePr>
        <xdr:cNvPr id="4" name="Chart 9"/>
        <xdr:cNvGraphicFramePr/>
      </xdr:nvGraphicFramePr>
      <xdr:xfrm>
        <a:off x="1809750" y="5981700"/>
        <a:ext cx="48863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8.28125" style="1" customWidth="1"/>
    <col min="2" max="16384" width="11.421875" style="1" customWidth="1"/>
  </cols>
  <sheetData>
    <row r="1" spans="1:7" ht="15" customHeight="1">
      <c r="A1" s="31" t="s">
        <v>28</v>
      </c>
      <c r="B1" s="31"/>
      <c r="C1" s="31"/>
      <c r="D1" s="31"/>
      <c r="E1" s="31"/>
      <c r="F1" s="31"/>
      <c r="G1" s="31"/>
    </row>
    <row r="2" spans="1:7" ht="15" customHeight="1">
      <c r="A2" s="31" t="s">
        <v>27</v>
      </c>
      <c r="B2" s="31"/>
      <c r="C2" s="31"/>
      <c r="D2" s="31"/>
      <c r="E2" s="31"/>
      <c r="F2" s="31"/>
      <c r="G2" s="31"/>
    </row>
    <row r="3" spans="1:7" ht="15" customHeight="1">
      <c r="A3" s="31">
        <v>2013</v>
      </c>
      <c r="B3" s="31"/>
      <c r="C3" s="31"/>
      <c r="D3" s="31"/>
      <c r="E3" s="31"/>
      <c r="F3" s="31"/>
      <c r="G3" s="31"/>
    </row>
    <row r="4" spans="2:5" s="25" customFormat="1" ht="13.5" customHeight="1">
      <c r="B4" s="26"/>
      <c r="C4" s="26"/>
      <c r="D4" s="26"/>
      <c r="E4" s="26"/>
    </row>
    <row r="5" spans="1:7" ht="15" customHeight="1">
      <c r="A5" s="30"/>
      <c r="B5" s="29" t="s">
        <v>26</v>
      </c>
      <c r="C5" s="29"/>
      <c r="D5" s="29"/>
      <c r="E5" s="29" t="s">
        <v>25</v>
      </c>
      <c r="F5" s="29"/>
      <c r="G5" s="29"/>
    </row>
    <row r="6" spans="1:7" ht="15" customHeight="1">
      <c r="A6" s="28" t="s">
        <v>24</v>
      </c>
      <c r="B6" s="27" t="s">
        <v>23</v>
      </c>
      <c r="C6" s="27" t="s">
        <v>22</v>
      </c>
      <c r="D6" s="27" t="s">
        <v>0</v>
      </c>
      <c r="E6" s="27" t="s">
        <v>23</v>
      </c>
      <c r="F6" s="27" t="s">
        <v>22</v>
      </c>
      <c r="G6" s="27" t="s">
        <v>0</v>
      </c>
    </row>
    <row r="7" spans="1:8" ht="9" customHeight="1">
      <c r="A7" s="25"/>
      <c r="B7" s="26"/>
      <c r="C7" s="26"/>
      <c r="D7" s="26"/>
      <c r="E7" s="26"/>
      <c r="F7" s="25"/>
      <c r="G7" s="25"/>
      <c r="H7" s="25"/>
    </row>
    <row r="8" spans="1:7" ht="15" customHeight="1">
      <c r="A8" s="15" t="s">
        <v>21</v>
      </c>
      <c r="B8" s="24"/>
      <c r="C8" s="24"/>
      <c r="D8" s="24"/>
      <c r="E8" s="24"/>
      <c r="F8" s="24"/>
      <c r="G8" s="24"/>
    </row>
    <row r="9" spans="1:7" ht="15" customHeight="1">
      <c r="A9" s="19" t="s">
        <v>15</v>
      </c>
      <c r="D9" s="24"/>
      <c r="E9" s="24"/>
      <c r="F9" s="24"/>
      <c r="G9" s="24"/>
    </row>
    <row r="10" spans="1:7" ht="15" customHeight="1">
      <c r="A10" s="21" t="s">
        <v>20</v>
      </c>
      <c r="B10" s="24">
        <v>1585</v>
      </c>
      <c r="C10" s="24">
        <v>867</v>
      </c>
      <c r="D10" s="16">
        <f>SUM(B10:C10)</f>
        <v>2452</v>
      </c>
      <c r="E10" s="5">
        <v>1585</v>
      </c>
      <c r="F10" s="5">
        <v>867</v>
      </c>
      <c r="G10" s="16">
        <f>SUM(E10:F10)</f>
        <v>2452</v>
      </c>
    </row>
    <row r="11" spans="1:7" ht="15" customHeight="1">
      <c r="A11" s="21" t="s">
        <v>19</v>
      </c>
      <c r="B11" s="5">
        <v>3</v>
      </c>
      <c r="C11" s="5">
        <v>3</v>
      </c>
      <c r="D11" s="16">
        <f>SUM(B11:C11)</f>
        <v>6</v>
      </c>
      <c r="E11" s="5">
        <v>3</v>
      </c>
      <c r="F11" s="5">
        <v>3</v>
      </c>
      <c r="G11" s="16">
        <f>SUM(E11:F11)</f>
        <v>6</v>
      </c>
    </row>
    <row r="12" spans="1:7" ht="15" customHeight="1">
      <c r="A12" s="22" t="s">
        <v>12</v>
      </c>
      <c r="B12" s="5">
        <v>1090</v>
      </c>
      <c r="C12" s="5">
        <v>1055</v>
      </c>
      <c r="D12" s="16">
        <f>SUM(B12:C12)</f>
        <v>2145</v>
      </c>
      <c r="E12" s="5">
        <v>1090</v>
      </c>
      <c r="F12" s="5">
        <v>1055</v>
      </c>
      <c r="G12" s="16">
        <f>SUM(E12:F12)</f>
        <v>2145</v>
      </c>
    </row>
    <row r="13" spans="1:7" ht="15" customHeight="1">
      <c r="A13" s="21" t="s">
        <v>11</v>
      </c>
      <c r="B13" s="5">
        <v>0</v>
      </c>
      <c r="C13" s="5">
        <v>0</v>
      </c>
      <c r="D13" s="16">
        <f>SUM(B13:C13)</f>
        <v>0</v>
      </c>
      <c r="E13" s="5">
        <v>0</v>
      </c>
      <c r="F13" s="5">
        <v>0</v>
      </c>
      <c r="G13" s="16">
        <f>SUM(E13:F13)</f>
        <v>0</v>
      </c>
    </row>
    <row r="14" spans="1:7" ht="15" customHeight="1">
      <c r="A14" s="21" t="s">
        <v>18</v>
      </c>
      <c r="B14" s="5">
        <v>0</v>
      </c>
      <c r="C14" s="5">
        <v>2</v>
      </c>
      <c r="D14" s="16">
        <f>SUM(B14:C14)</f>
        <v>2</v>
      </c>
      <c r="E14" s="5">
        <v>0</v>
      </c>
      <c r="F14" s="5">
        <v>2</v>
      </c>
      <c r="G14" s="16">
        <f>SUM(E14:F14)</f>
        <v>2</v>
      </c>
    </row>
    <row r="15" spans="1:7" ht="15" customHeight="1">
      <c r="A15" s="21" t="s">
        <v>17</v>
      </c>
      <c r="B15" s="5">
        <v>0</v>
      </c>
      <c r="C15" s="5">
        <v>1</v>
      </c>
      <c r="D15" s="16">
        <f>SUM(B15:C15)</f>
        <v>1</v>
      </c>
      <c r="E15" s="5">
        <v>0</v>
      </c>
      <c r="F15" s="5">
        <v>1</v>
      </c>
      <c r="G15" s="16">
        <f>SUM(E15:F15)</f>
        <v>1</v>
      </c>
    </row>
    <row r="16" spans="1:7" ht="15" customHeight="1">
      <c r="A16" s="15" t="s">
        <v>16</v>
      </c>
      <c r="B16" s="5"/>
      <c r="C16" s="5"/>
      <c r="D16" s="16"/>
      <c r="E16" s="5"/>
      <c r="F16" s="5"/>
      <c r="G16" s="16"/>
    </row>
    <row r="17" spans="1:7" ht="15" customHeight="1">
      <c r="A17" s="23" t="s">
        <v>15</v>
      </c>
      <c r="B17" s="5"/>
      <c r="C17" s="5"/>
      <c r="D17" s="5"/>
      <c r="E17" s="5"/>
      <c r="F17" s="5"/>
      <c r="G17" s="5"/>
    </row>
    <row r="18" spans="1:7" ht="15" customHeight="1">
      <c r="A18" s="21" t="s">
        <v>14</v>
      </c>
      <c r="B18" s="5">
        <v>3017</v>
      </c>
      <c r="C18" s="5">
        <v>2328</v>
      </c>
      <c r="D18" s="16">
        <f>SUM(B18:C18)</f>
        <v>5345</v>
      </c>
      <c r="E18" s="5">
        <v>3017</v>
      </c>
      <c r="F18" s="5">
        <v>2328</v>
      </c>
      <c r="G18" s="16">
        <f>SUM(E18:F18)</f>
        <v>5345</v>
      </c>
    </row>
    <row r="19" spans="1:7" ht="15" customHeight="1">
      <c r="A19" s="21" t="s">
        <v>13</v>
      </c>
      <c r="B19" s="5">
        <v>98</v>
      </c>
      <c r="C19" s="5">
        <v>35</v>
      </c>
      <c r="D19" s="16">
        <f>SUM(B19:C19)</f>
        <v>133</v>
      </c>
      <c r="E19" s="5">
        <v>98</v>
      </c>
      <c r="F19" s="5">
        <v>35</v>
      </c>
      <c r="G19" s="16">
        <f>SUM(E19:F19)</f>
        <v>133</v>
      </c>
    </row>
    <row r="20" spans="1:7" ht="15" customHeight="1">
      <c r="A20" s="22" t="s">
        <v>12</v>
      </c>
      <c r="B20" s="5">
        <v>890</v>
      </c>
      <c r="C20" s="5">
        <v>1055</v>
      </c>
      <c r="D20" s="16">
        <f>SUM(B20:C20)</f>
        <v>1945</v>
      </c>
      <c r="E20" s="5">
        <v>890</v>
      </c>
      <c r="F20" s="5">
        <v>1055</v>
      </c>
      <c r="G20" s="16">
        <f>SUM(E20:F20)</f>
        <v>1945</v>
      </c>
    </row>
    <row r="21" spans="1:7" s="20" customFormat="1" ht="15" customHeight="1">
      <c r="A21" s="21" t="s">
        <v>11</v>
      </c>
      <c r="B21" s="5">
        <v>71</v>
      </c>
      <c r="C21" s="5">
        <v>72</v>
      </c>
      <c r="D21" s="16">
        <f>SUM(B21:C21)</f>
        <v>143</v>
      </c>
      <c r="E21" s="5">
        <v>54</v>
      </c>
      <c r="F21" s="5">
        <v>58</v>
      </c>
      <c r="G21" s="16">
        <f>SUM(E21:F21)</f>
        <v>112</v>
      </c>
    </row>
    <row r="22" spans="1:7" ht="15" customHeight="1">
      <c r="A22" s="19" t="s">
        <v>10</v>
      </c>
      <c r="B22" s="4"/>
      <c r="C22" s="4"/>
      <c r="D22" s="5"/>
      <c r="E22" s="5"/>
      <c r="F22" s="5"/>
      <c r="G22" s="5"/>
    </row>
    <row r="23" spans="1:7" ht="15" customHeight="1">
      <c r="A23" s="18" t="s">
        <v>9</v>
      </c>
      <c r="B23" s="5">
        <v>14604</v>
      </c>
      <c r="C23" s="5">
        <v>10807</v>
      </c>
      <c r="D23" s="16">
        <f>SUM(B23:C23)</f>
        <v>25411</v>
      </c>
      <c r="E23" s="5">
        <v>12030</v>
      </c>
      <c r="F23" s="5">
        <v>8985</v>
      </c>
      <c r="G23" s="16">
        <f>SUM(E23:F23)</f>
        <v>21015</v>
      </c>
    </row>
    <row r="24" spans="1:7" ht="15" customHeight="1">
      <c r="A24" s="17" t="s">
        <v>8</v>
      </c>
      <c r="B24" s="5">
        <v>2252</v>
      </c>
      <c r="C24" s="5">
        <v>1700</v>
      </c>
      <c r="D24" s="16">
        <f>SUM(B24:C24)</f>
        <v>3952</v>
      </c>
      <c r="E24" s="5">
        <v>1946</v>
      </c>
      <c r="F24" s="5">
        <v>1435</v>
      </c>
      <c r="G24" s="16">
        <f>SUM(E24:F24)</f>
        <v>3381</v>
      </c>
    </row>
    <row r="25" spans="1:7" ht="15" customHeight="1">
      <c r="A25" s="18" t="s">
        <v>7</v>
      </c>
      <c r="B25" s="5">
        <v>576</v>
      </c>
      <c r="C25" s="5">
        <v>480</v>
      </c>
      <c r="D25" s="16">
        <f>SUM(B25:C25)</f>
        <v>1056</v>
      </c>
      <c r="E25" s="5">
        <v>571</v>
      </c>
      <c r="F25" s="5">
        <v>475</v>
      </c>
      <c r="G25" s="16">
        <f>SUM(E25:F25)</f>
        <v>1046</v>
      </c>
    </row>
    <row r="26" spans="1:7" ht="15" customHeight="1">
      <c r="A26" s="17" t="s">
        <v>6</v>
      </c>
      <c r="B26" s="5">
        <v>1889</v>
      </c>
      <c r="C26" s="5">
        <v>1707</v>
      </c>
      <c r="D26" s="16">
        <f>SUM(B26:C26)</f>
        <v>3596</v>
      </c>
      <c r="E26" s="5">
        <v>1862</v>
      </c>
      <c r="F26" s="5">
        <v>1678</v>
      </c>
      <c r="G26" s="16">
        <f>SUM(E26:F26)</f>
        <v>3540</v>
      </c>
    </row>
    <row r="27" spans="1:7" ht="15" customHeight="1">
      <c r="A27" s="15" t="s">
        <v>5</v>
      </c>
      <c r="B27" s="14">
        <v>198</v>
      </c>
      <c r="C27" s="14">
        <v>67</v>
      </c>
      <c r="D27" s="13">
        <f>SUM(B27:C27)</f>
        <v>265</v>
      </c>
      <c r="E27" s="14">
        <v>194</v>
      </c>
      <c r="F27" s="14">
        <v>66</v>
      </c>
      <c r="G27" s="13">
        <f>SUM(E27:F27)</f>
        <v>260</v>
      </c>
    </row>
    <row r="28" spans="1:7" ht="9" customHeight="1">
      <c r="A28" s="12"/>
      <c r="B28" s="11"/>
      <c r="C28" s="11"/>
      <c r="D28" s="11"/>
      <c r="E28" s="11"/>
      <c r="F28" s="11"/>
      <c r="G28" s="11"/>
    </row>
    <row r="29" spans="1:7" ht="12.75" customHeight="1">
      <c r="A29" s="4"/>
      <c r="B29" s="10"/>
      <c r="C29" s="10"/>
      <c r="D29" s="10"/>
      <c r="E29" s="4"/>
      <c r="F29" s="4"/>
      <c r="G29" s="9"/>
    </row>
    <row r="30" spans="1:7" ht="12.75" customHeight="1">
      <c r="A30" s="8" t="s">
        <v>4</v>
      </c>
      <c r="B30" s="7"/>
      <c r="C30" s="7"/>
      <c r="D30" s="7"/>
      <c r="E30" s="7"/>
      <c r="F30" s="7"/>
      <c r="G30" s="4"/>
    </row>
    <row r="31" spans="1:7" ht="12.75" customHeight="1">
      <c r="A31" s="4"/>
      <c r="B31" s="4"/>
      <c r="C31" s="4"/>
      <c r="D31" s="4"/>
      <c r="E31" s="4"/>
      <c r="F31" s="4"/>
      <c r="G31" s="4"/>
    </row>
    <row r="32" spans="1:7" ht="12.75" customHeight="1">
      <c r="A32" s="6" t="s">
        <v>3</v>
      </c>
      <c r="B32" s="4"/>
      <c r="C32" s="4"/>
      <c r="D32" s="4"/>
      <c r="E32" s="4"/>
      <c r="F32" s="4"/>
      <c r="G32" s="4"/>
    </row>
    <row r="33" spans="1:7" ht="12.75">
      <c r="A33" s="4"/>
      <c r="B33" s="5"/>
      <c r="C33" s="5"/>
      <c r="D33" s="5"/>
      <c r="E33" s="5"/>
      <c r="F33" s="5"/>
      <c r="G33" s="5"/>
    </row>
    <row r="34" spans="1:7" ht="12.75">
      <c r="A34" s="4"/>
      <c r="B34" s="4"/>
      <c r="C34" s="4"/>
      <c r="D34" s="4"/>
      <c r="E34" s="4"/>
      <c r="F34" s="4"/>
      <c r="G34" s="4"/>
    </row>
    <row r="37" spans="2:3" ht="12.75">
      <c r="B37" s="3" t="s">
        <v>2</v>
      </c>
      <c r="C37" s="2">
        <f>SUM(E10:F10,E12:F12,E14:F14,E18:F18,E20:F20)</f>
        <v>11889</v>
      </c>
    </row>
    <row r="38" spans="2:3" ht="12.75">
      <c r="B38" s="3" t="s">
        <v>1</v>
      </c>
      <c r="C38" s="2">
        <f>C39-C37</f>
        <v>24861</v>
      </c>
    </row>
    <row r="39" spans="2:3" ht="12.75">
      <c r="B39" s="3" t="s">
        <v>0</v>
      </c>
      <c r="C39" s="2">
        <v>36750</v>
      </c>
    </row>
  </sheetData>
  <sheetProtection/>
  <mergeCells count="5">
    <mergeCell ref="A1:G1"/>
    <mergeCell ref="A2:G2"/>
    <mergeCell ref="A3:G3"/>
    <mergeCell ref="B5:D5"/>
    <mergeCell ref="E5:G5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2013-05-30T03:08:50Z</dcterms:created>
  <dcterms:modified xsi:type="dcterms:W3CDTF">2013-05-30T03:09:32Z</dcterms:modified>
  <cp:category/>
  <cp:version/>
  <cp:contentType/>
  <cp:contentStatus/>
</cp:coreProperties>
</file>