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univer_sep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<sst xmlns="http://schemas.openxmlformats.org/spreadsheetml/2006/main" count="46" uniqueCount="46">
  <si>
    <t>FUENTE: Dirección General de Orientación y Servicios Educativos, UNAM.</t>
  </si>
  <si>
    <t>T O T A L</t>
  </si>
  <si>
    <t>Centro de Investigaciones en Ecosistemas</t>
  </si>
  <si>
    <t>Centro de Física Aplicada y Tecnología Avanzada</t>
  </si>
  <si>
    <t>Instituto de Biotecnología</t>
  </si>
  <si>
    <t>Institutos y Centros</t>
  </si>
  <si>
    <t>Escuela Nacional de Trabajo Social</t>
  </si>
  <si>
    <t>Escuela Nacional de Música</t>
  </si>
  <si>
    <t>Escuelal Nacional de Enfermería y Obstetricia</t>
  </si>
  <si>
    <t>Escuela Nacional de Artes Plásticas</t>
  </si>
  <si>
    <t>Escuelas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</si>
  <si>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</si>
  <si>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</si>
  <si>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</si>
  <si>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</si>
  <si>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</si>
  <si>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</si>
  <si>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</si>
  <si>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 xml:space="preserve">Facultad de Química                                                   </t>
  </si>
  <si>
    <t>Facultad de Odontología</t>
  </si>
  <si>
    <t xml:space="preserve">Facultad de Psicología                                                </t>
  </si>
  <si>
    <t>Facultad de Medicina Veterinaria y Zootecnia</t>
  </si>
  <si>
    <t>Facultad de Medicina</t>
  </si>
  <si>
    <t xml:space="preserve">Facultad de Ingeniería                                                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</si>
  <si>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</si>
  <si>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</si>
  <si>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</si>
  <si>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</si>
  <si>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</si>
  <si>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 xml:space="preserve">Facultad de Ciencias                                                  </t>
  </si>
  <si>
    <t xml:space="preserve">Facultad de Arquitectura                                              </t>
  </si>
  <si>
    <t>Facultades</t>
  </si>
  <si>
    <t>LICENCIATURA</t>
  </si>
  <si>
    <t>Plantel Azcapotzalco</t>
  </si>
  <si>
    <t>Colegio de Ciencias y Humanidades</t>
  </si>
  <si>
    <t>Plantel 6 Antonio Caso</t>
  </si>
  <si>
    <t>Escuela Nacional Preparatoria</t>
  </si>
  <si>
    <t>BACHILLERATO</t>
  </si>
  <si>
    <t>Total</t>
  </si>
  <si>
    <t>Mujeres</t>
  </si>
  <si>
    <t>Hombres</t>
  </si>
  <si>
    <t>Becarios</t>
  </si>
  <si>
    <t>Nivel / Entidad académica</t>
  </si>
  <si>
    <t>2012-2013</t>
  </si>
  <si>
    <t>PROGRAMA DE BECAS UNIVERSITARIAS (SEP)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</si>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</sst>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20" fillId="0" borderId="0" xfId="56" applyFont="1" applyFill="1" applyBorder="1" applyAlignment="1">
      <alignment horizontal="left" vertical="center" indent="1"/>
      <protection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21" fillId="0" borderId="0" xfId="56" applyFont="1" applyFill="1" applyBorder="1" applyAlignment="1">
      <alignment horizontal="left" vertical="center"/>
      <protection/>
    </xf>
    <xf numFmtId="3" fontId="19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valida2013\agendaxls2013\5%20apoyo%20a%20la%20actividad%20institucional\beca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nam"/>
      <sheetName val="telmex"/>
      <sheetName val="pfel"/>
      <sheetName val="ex_alumnos"/>
      <sheetName val="tecnologías"/>
      <sheetName val="dgdc"/>
      <sheetName val="tv unam"/>
      <sheetName val="indígenas"/>
      <sheetName val="cuaed"/>
      <sheetName val="pfamu"/>
      <sheetName val="madems"/>
      <sheetName val="fomento grad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3.7109375" style="2" customWidth="1"/>
    <col min="2" max="4" width="11.421875" style="2" customWidth="1"/>
    <col min="5" max="16384" width="11.421875" style="1" customWidth="1"/>
  </cols>
  <sheetData>
    <row r="1" spans="1:4" ht="14.25" customHeight="1">
      <c r="A1" s="29" t="s">
        <v>45</v>
      </c>
      <c r="B1" s="29"/>
      <c r="C1" s="29"/>
      <c r="D1" s="29"/>
    </row>
    <row r="2" spans="1:4" s="27" customFormat="1" ht="15" customHeight="1">
      <c r="A2" s="29" t="s">
        <v>44</v>
      </c>
      <c r="B2" s="29"/>
      <c r="C2" s="29"/>
      <c r="D2" s="29"/>
    </row>
    <row r="3" spans="1:4" s="27" customFormat="1" ht="15" customHeight="1">
      <c r="A3" s="28" t="s">
        <v>43</v>
      </c>
      <c r="B3" s="28"/>
      <c r="C3" s="28"/>
      <c r="D3" s="28"/>
    </row>
    <row r="4" spans="3:4" ht="15" customHeight="1">
      <c r="C4" s="1"/>
      <c r="D4" s="1"/>
    </row>
    <row r="5" spans="1:4" ht="12" customHeight="1">
      <c r="A5" s="25" t="s">
        <v>42</v>
      </c>
      <c r="B5" s="26"/>
      <c r="C5" s="23" t="s">
        <v>41</v>
      </c>
      <c r="D5" s="23"/>
    </row>
    <row r="6" spans="1:4" ht="12" customHeight="1">
      <c r="A6" s="25"/>
      <c r="B6" s="24" t="s">
        <v>40</v>
      </c>
      <c r="C6" s="24" t="s">
        <v>39</v>
      </c>
      <c r="D6" s="23" t="s">
        <v>38</v>
      </c>
    </row>
    <row r="7" spans="1:4" ht="9" customHeight="1">
      <c r="A7" s="22"/>
      <c r="B7" s="21"/>
      <c r="C7" s="20"/>
      <c r="D7" s="19"/>
    </row>
    <row r="8" spans="1:4" ht="15" customHeight="1">
      <c r="A8" s="12" t="s">
        <v>37</v>
      </c>
      <c r="B8" s="11">
        <f>SUM(B9,B11)</f>
        <v>3</v>
      </c>
      <c r="C8" s="11">
        <f>SUM(C9,C11)</f>
        <v>1</v>
      </c>
      <c r="D8" s="11">
        <f>SUM(B8:C8)</f>
        <v>4</v>
      </c>
    </row>
    <row r="9" spans="1:4" ht="15" customHeight="1">
      <c r="A9" s="17" t="s">
        <v>36</v>
      </c>
      <c r="B9" s="11">
        <f>SUM(B10)</f>
        <v>1</v>
      </c>
      <c r="C9" s="11">
        <f>SUM(C10)</f>
        <v>0</v>
      </c>
      <c r="D9" s="18">
        <f>SUM(B9:C9)</f>
        <v>1</v>
      </c>
    </row>
    <row r="10" spans="1:4" ht="15" customHeight="1">
      <c r="A10" s="10" t="s">
        <v>35</v>
      </c>
      <c r="B10" s="7">
        <v>1</v>
      </c>
      <c r="C10" s="7">
        <v>0</v>
      </c>
      <c r="D10" s="6">
        <f>SUM(B10:C10)</f>
        <v>1</v>
      </c>
    </row>
    <row r="11" spans="1:4" ht="15" customHeight="1">
      <c r="A11" s="17" t="s">
        <v>34</v>
      </c>
      <c r="B11" s="11">
        <f>SUM(B12)</f>
        <v>2</v>
      </c>
      <c r="C11" s="11">
        <f>SUM(C12)</f>
        <v>1</v>
      </c>
      <c r="D11" s="11">
        <f>SUM(B11:C11)</f>
        <v>3</v>
      </c>
    </row>
    <row r="12" spans="1:4" ht="15" customHeight="1">
      <c r="A12" s="15" t="s">
        <v>33</v>
      </c>
      <c r="B12" s="7">
        <v>2</v>
      </c>
      <c r="C12" s="7">
        <v>1</v>
      </c>
      <c r="D12" s="6">
        <f>SUM(B12:C12)</f>
        <v>3</v>
      </c>
    </row>
    <row r="13" spans="1:4" ht="15" customHeight="1">
      <c r="A13" s="12" t="s">
        <v>32</v>
      </c>
      <c r="B13" s="11">
        <f>SUM(B14,B28,B35,B40)</f>
        <v>4775</v>
      </c>
      <c r="C13" s="11">
        <f>SUM(C14,C28,C35,C40)</f>
        <v>5307</v>
      </c>
      <c r="D13" s="11">
        <f>SUM(B13:C13)</f>
        <v>10082</v>
      </c>
    </row>
    <row r="14" spans="1:4" ht="15" customHeight="1">
      <c r="A14" s="16" t="s">
        <v>31</v>
      </c>
      <c r="B14" s="11">
        <f>SUM(B15:B27)</f>
        <v>2292</v>
      </c>
      <c r="C14" s="11">
        <f>SUM(C15:C27)</f>
        <v>2509</v>
      </c>
      <c r="D14" s="11">
        <f>SUM(B14:C14)</f>
        <v>4801</v>
      </c>
    </row>
    <row r="15" spans="1:4" ht="15" customHeight="1">
      <c r="A15" s="10" t="s">
        <v>30</v>
      </c>
      <c r="B15" s="7">
        <v>237</v>
      </c>
      <c r="C15" s="7">
        <v>176</v>
      </c>
      <c r="D15" s="6">
        <f>SUM(B15:C15)</f>
        <v>413</v>
      </c>
    </row>
    <row r="16" spans="1:4" ht="15" customHeight="1">
      <c r="A16" s="10" t="s">
        <v>29</v>
      </c>
      <c r="B16" s="7">
        <v>141</v>
      </c>
      <c r="C16" s="7">
        <v>169</v>
      </c>
      <c r="D16" s="6">
        <f>SUM(B16:C16)</f>
        <v>310</v>
      </c>
    </row>
    <row r="17" spans="1:4" ht="15" customHeight="1">
      <c r="A17" s="10" t="s">
        <v>28</v>
      </c>
      <c r="B17" s="7">
        <v>103</v>
      </c>
      <c r="C17" s="7">
        <v>193</v>
      </c>
      <c r="D17" s="6">
        <f>SUM(B17:C17)</f>
        <v>296</v>
      </c>
    </row>
    <row r="18" spans="1:4" ht="15" customHeight="1">
      <c r="A18" s="15" t="s">
        <v>27</v>
      </c>
      <c r="B18" s="7">
        <v>311</v>
      </c>
      <c r="C18" s="7">
        <v>349</v>
      </c>
      <c r="D18" s="6">
        <f>SUM(B18:C18)</f>
        <v>660</v>
      </c>
    </row>
    <row r="19" spans="1:4" ht="15" customHeight="1">
      <c r="A19" s="14" t="s">
        <v>26</v>
      </c>
      <c r="B19" s="7">
        <v>133</v>
      </c>
      <c r="C19" s="7">
        <v>208</v>
      </c>
      <c r="D19" s="6">
        <f>SUM(B19:C19)</f>
        <v>341</v>
      </c>
    </row>
    <row r="20" spans="1:4" ht="15" customHeight="1">
      <c r="A20" s="14" t="s">
        <v>25</v>
      </c>
      <c r="B20" s="7">
        <v>131</v>
      </c>
      <c r="C20" s="7">
        <v>67</v>
      </c>
      <c r="D20" s="6">
        <f>SUM(B20:C20)</f>
        <v>198</v>
      </c>
    </row>
    <row r="21" spans="1:4" ht="15" customHeight="1">
      <c r="A21" s="14" t="s">
        <v>24</v>
      </c>
      <c r="B21" s="7">
        <v>120</v>
      </c>
      <c r="C21" s="7">
        <v>225</v>
      </c>
      <c r="D21" s="6">
        <f>SUM(B21:C21)</f>
        <v>345</v>
      </c>
    </row>
    <row r="22" spans="1:4" ht="15" customHeight="1">
      <c r="A22" s="10" t="s">
        <v>23</v>
      </c>
      <c r="B22" s="7">
        <v>653</v>
      </c>
      <c r="C22" s="7">
        <v>200</v>
      </c>
      <c r="D22" s="6">
        <f>SUM(B22:C22)</f>
        <v>853</v>
      </c>
    </row>
    <row r="23" spans="1:4" ht="15" customHeight="1">
      <c r="A23" s="10" t="s">
        <v>22</v>
      </c>
      <c r="B23" s="7">
        <v>178</v>
      </c>
      <c r="C23" s="7">
        <v>411</v>
      </c>
      <c r="D23" s="6">
        <f>SUM(B23:C23)</f>
        <v>589</v>
      </c>
    </row>
    <row r="24" spans="1:4" ht="15" customHeight="1">
      <c r="A24" s="10" t="s">
        <v>21</v>
      </c>
      <c r="B24" s="7">
        <v>56</v>
      </c>
      <c r="C24" s="7">
        <v>91</v>
      </c>
      <c r="D24" s="6">
        <f>SUM(B24:C24)</f>
        <v>147</v>
      </c>
    </row>
    <row r="25" spans="1:4" ht="15" customHeight="1">
      <c r="A25" s="10" t="s">
        <v>20</v>
      </c>
      <c r="B25" s="7">
        <v>27</v>
      </c>
      <c r="C25" s="7">
        <v>84</v>
      </c>
      <c r="D25" s="6">
        <f>SUM(B25:C25)</f>
        <v>111</v>
      </c>
    </row>
    <row r="26" spans="1:4" ht="15" customHeight="1">
      <c r="A26" s="10" t="s">
        <v>19</v>
      </c>
      <c r="B26" s="7">
        <v>42</v>
      </c>
      <c r="C26" s="7">
        <v>114</v>
      </c>
      <c r="D26" s="6">
        <f>SUM(B26:C26)</f>
        <v>156</v>
      </c>
    </row>
    <row r="27" spans="1:4" ht="15" customHeight="1">
      <c r="A27" s="10" t="s">
        <v>18</v>
      </c>
      <c r="B27" s="7">
        <v>160</v>
      </c>
      <c r="C27" s="7">
        <v>222</v>
      </c>
      <c r="D27" s="6">
        <f>SUM(B27:C27)</f>
        <v>382</v>
      </c>
    </row>
    <row r="28" spans="1:4" ht="15" customHeight="1">
      <c r="A28" s="12" t="s">
        <v>17</v>
      </c>
      <c r="B28" s="11">
        <f>SUM(B29:B34)</f>
        <v>2411</v>
      </c>
      <c r="C28" s="11">
        <f>SUM(C29:C34)</f>
        <v>2578</v>
      </c>
      <c r="D28" s="11">
        <f>SUM(B28:C28)</f>
        <v>4989</v>
      </c>
    </row>
    <row r="29" spans="1:4" ht="15" customHeight="1">
      <c r="A29" s="10" t="s">
        <v>16</v>
      </c>
      <c r="B29" s="7">
        <v>681</v>
      </c>
      <c r="C29" s="7">
        <v>674</v>
      </c>
      <c r="D29" s="13">
        <f>SUM(B29:C29)</f>
        <v>1355</v>
      </c>
    </row>
    <row r="30" spans="1:4" ht="15" customHeight="1">
      <c r="A30" s="10" t="s">
        <v>15</v>
      </c>
      <c r="B30" s="7">
        <v>877</v>
      </c>
      <c r="C30" s="7">
        <v>675</v>
      </c>
      <c r="D30" s="13">
        <f>SUM(B30:C30)</f>
        <v>1552</v>
      </c>
    </row>
    <row r="31" spans="1:4" ht="15" customHeight="1">
      <c r="A31" s="10" t="s">
        <v>14</v>
      </c>
      <c r="B31" s="7">
        <v>319</v>
      </c>
      <c r="C31" s="7">
        <v>269</v>
      </c>
      <c r="D31" s="13">
        <f>SUM(B31:C31)</f>
        <v>588</v>
      </c>
    </row>
    <row r="32" spans="1:4" ht="15" customHeight="1">
      <c r="A32" s="10" t="s">
        <v>13</v>
      </c>
      <c r="B32" s="7">
        <v>231</v>
      </c>
      <c r="C32" s="7">
        <v>496</v>
      </c>
      <c r="D32" s="13">
        <f>SUM(B32:C32)</f>
        <v>727</v>
      </c>
    </row>
    <row r="33" spans="1:4" ht="15" customHeight="1">
      <c r="A33" s="10" t="s">
        <v>12</v>
      </c>
      <c r="B33" s="7">
        <v>298</v>
      </c>
      <c r="C33" s="7">
        <v>454</v>
      </c>
      <c r="D33" s="13">
        <f>SUM(B33:C33)</f>
        <v>752</v>
      </c>
    </row>
    <row r="34" spans="1:4" ht="15" customHeight="1">
      <c r="A34" s="10" t="s">
        <v>11</v>
      </c>
      <c r="B34" s="7">
        <v>5</v>
      </c>
      <c r="C34" s="7">
        <v>10</v>
      </c>
      <c r="D34" s="13">
        <f>SUM(B34:C34)</f>
        <v>15</v>
      </c>
    </row>
    <row r="35" spans="1:4" ht="15" customHeight="1">
      <c r="A35" s="12" t="s">
        <v>10</v>
      </c>
      <c r="B35" s="11">
        <f>SUM(B36:B39)</f>
        <v>68</v>
      </c>
      <c r="C35" s="11">
        <f>SUM(C36:C39)</f>
        <v>219</v>
      </c>
      <c r="D35" s="11">
        <f>SUM(B35:C35)</f>
        <v>287</v>
      </c>
    </row>
    <row r="36" spans="1:4" ht="15" customHeight="1">
      <c r="A36" s="10" t="s">
        <v>9</v>
      </c>
      <c r="B36" s="7">
        <v>19</v>
      </c>
      <c r="C36" s="7">
        <v>48</v>
      </c>
      <c r="D36" s="13">
        <f>SUM(B36:C36)</f>
        <v>67</v>
      </c>
    </row>
    <row r="37" spans="1:4" ht="15" customHeight="1">
      <c r="A37" s="10" t="s">
        <v>8</v>
      </c>
      <c r="B37" s="7">
        <v>12</v>
      </c>
      <c r="C37" s="7">
        <v>58</v>
      </c>
      <c r="D37" s="13">
        <f>SUM(B37:C37)</f>
        <v>70</v>
      </c>
    </row>
    <row r="38" spans="1:4" ht="15" customHeight="1">
      <c r="A38" s="10" t="s">
        <v>7</v>
      </c>
      <c r="B38" s="7">
        <v>3</v>
      </c>
      <c r="C38" s="7">
        <v>2</v>
      </c>
      <c r="D38" s="13">
        <f>SUM(B38:C38)</f>
        <v>5</v>
      </c>
    </row>
    <row r="39" spans="1:4" ht="15" customHeight="1">
      <c r="A39" s="10" t="s">
        <v>6</v>
      </c>
      <c r="B39" s="7">
        <v>34</v>
      </c>
      <c r="C39" s="7">
        <v>111</v>
      </c>
      <c r="D39" s="6">
        <f>SUM(B39:C39)</f>
        <v>145</v>
      </c>
    </row>
    <row r="40" spans="1:4" ht="15" customHeight="1">
      <c r="A40" s="12" t="s">
        <v>5</v>
      </c>
      <c r="B40" s="11">
        <f>SUM(B41:B43)</f>
        <v>4</v>
      </c>
      <c r="C40" s="11">
        <f>SUM(C41:C43)</f>
        <v>1</v>
      </c>
      <c r="D40" s="11">
        <f>SUM(B40:C40)</f>
        <v>5</v>
      </c>
    </row>
    <row r="41" spans="1:4" ht="15" customHeight="1">
      <c r="A41" s="10" t="s">
        <v>4</v>
      </c>
      <c r="B41" s="7">
        <v>1</v>
      </c>
      <c r="C41" s="7">
        <v>0</v>
      </c>
      <c r="D41" s="6">
        <f>SUM(B41:C41)</f>
        <v>1</v>
      </c>
    </row>
    <row r="42" spans="1:4" ht="15" customHeight="1">
      <c r="A42" s="9" t="s">
        <v>3</v>
      </c>
      <c r="B42" s="7">
        <v>1</v>
      </c>
      <c r="C42" s="7">
        <v>0</v>
      </c>
      <c r="D42" s="6">
        <f>SUM(B42:C42)</f>
        <v>1</v>
      </c>
    </row>
    <row r="43" spans="1:4" ht="15" customHeight="1">
      <c r="A43" s="8" t="s">
        <v>2</v>
      </c>
      <c r="B43" s="7">
        <v>2</v>
      </c>
      <c r="C43" s="7">
        <v>1</v>
      </c>
      <c r="D43" s="6">
        <f>SUM(B43:C43)</f>
        <v>3</v>
      </c>
    </row>
    <row r="44" spans="2:4" ht="9" customHeight="1">
      <c r="B44" s="6"/>
      <c r="C44" s="6"/>
      <c r="D44" s="6"/>
    </row>
    <row r="45" spans="1:4" ht="12.75">
      <c r="A45" s="5" t="s">
        <v>1</v>
      </c>
      <c r="B45" s="4">
        <f>SUM(B8,B13)</f>
        <v>4778</v>
      </c>
      <c r="C45" s="4">
        <f>SUM(C8,C13)</f>
        <v>5308</v>
      </c>
      <c r="D45" s="4">
        <f>SUM(B45:C45)</f>
        <v>10086</v>
      </c>
    </row>
    <row r="47" ht="12.75">
      <c r="A47" s="3" t="s">
        <v>0</v>
      </c>
    </row>
  </sheetData>
  <sheetProtection/>
  <mergeCells count="4">
    <mergeCell ref="A1:D1"/>
    <mergeCell ref="A2:D2"/>
    <mergeCell ref="A3:D3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escaneo</dc:creator>
  <cp:keywords/>
  <dc:description/>
  <cp:lastModifiedBy>escaneo</cp:lastModifiedBy>
  <dcterms:created xsi:type="dcterms:W3CDTF">2013-06-13T00:11:50Z</dcterms:created>
  <dcterms:modified xsi:type="dcterms:W3CDTF">2013-06-13T00:12:09Z</dcterms:modified>
  <cp:category/>
  <cp:version/>
  <cp:contentType/>
  <cp:contentStatus/>
</cp:coreProperties>
</file>