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30" windowWidth="21660" windowHeight="3345" activeTab="0"/>
  </bookViews>
  <sheets>
    <sheet name="alumno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<sst xmlns="http://schemas.openxmlformats.org/spreadsheetml/2006/main" count="40" uniqueCount="40">
  <si>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 O T A L</t>
  </si>
  <si>
    <t>ESCUELAS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</si>
  <si>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</si>
  <si>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</si>
  <si>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</si>
  <si>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</si>
  <si>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</si>
  <si>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</si>
  <si>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</si>
  <si>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</si>
  <si>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</si>
  <si>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</si>
  <si>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</si>
  <si>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</si>
  <si>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</si>
  <si>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</si>
  <si>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</si>
  <si>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</si>
  <si>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</si>
  <si>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</si>
  <si>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</si>
  <si>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</si>
  <si>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FUENTE: Dirección General de Orientación y Servicios Educativos, UNAM.</t>
  </si>
  <si>
    <t>Facultad de Estudios Superiores Iztacala</t>
  </si>
  <si>
    <t>Facultad de Estudios Superiores Acatlán</t>
  </si>
  <si>
    <t>Facultad de Estudios Superiores Aragón</t>
  </si>
  <si>
    <t>UNAM. SERVICIO SOCIAL</t>
  </si>
  <si>
    <t>ALUMNOS REGISTRADOS</t>
  </si>
  <si>
    <t>Centro de Ciencias Genómicas</t>
  </si>
  <si>
    <t>Hombres</t>
  </si>
  <si>
    <t>Mujeres</t>
  </si>
  <si>
    <t>Total</t>
  </si>
  <si>
    <t>Centro de Investigaciones en Diseño Industrial</t>
  </si>
  <si>
    <t>Entidad académica</t>
  </si>
  <si>
    <t>CENTROS</t>
  </si>
  <si>
    <t>Centro Peninsular en Humanidades y Ciencias Sociales</t>
  </si>
  <si>
    <t>Centro de Física Aplicada y Tecnología Avanzada</t>
  </si>
  <si>
    <t>Escuela Nacional de Estudios Superiores, Unidad León</t>
  </si>
  <si>
    <t>Escuela Nacional de Estudios Superiores, Unidad Morelia</t>
  </si>
  <si>
    <t>Facultad de Artes y Diseño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</si>
</sst>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* #,##0_);_(* \(#,##0\);_(* &quot;-&quot;_);_(@_)"/>
    <numFmt numFmtId="192" formatCode="_(&quot;N$&quot;* #,##0.00_);_(&quot;N$&quot;* \(#,##0.00\);_(&quot;N$&quot;* &quot;-&quot;??_);_(@_)"/>
    <numFmt numFmtId="193" formatCode="_(* #,##0.00_);_(* \(#,##0.00\);_(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&quot;N$&quot;\ #,##0_);\(&quot;N$&quot;\ #,##0\)"/>
    <numFmt numFmtId="203" formatCode="&quot;N$&quot;\ #,##0_);[Red]\(&quot;N$&quot;\ #,##0\)"/>
    <numFmt numFmtId="204" formatCode="&quot;N$&quot;\ #,##0.00_);\(&quot;N$&quot;\ #,##0.00\)"/>
    <numFmt numFmtId="205" formatCode="&quot;N$&quot;\ #,##0.00_);[Red]\(&quot;N$&quot;\ #,##0.00\)"/>
    <numFmt numFmtId="206" formatCode="#,##0.0;[Red]\-#,##0.0"/>
    <numFmt numFmtId="207" formatCode="0.00000"/>
    <numFmt numFmtId="208" formatCode="0.0000"/>
    <numFmt numFmtId="209" formatCode="0.000"/>
    <numFmt numFmtId="210" formatCode="#,##0.000;[Red]\-#,##0.000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0.000000000"/>
    <numFmt numFmtId="218" formatCode="0.00000000"/>
    <numFmt numFmtId="219" formatCode="0.0000000"/>
    <numFmt numFmtId="220" formatCode="0.000000"/>
    <numFmt numFmtId="221" formatCode="0.0"/>
    <numFmt numFmtId="222" formatCode="#,##0.0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 quotePrefix="1">
      <alignment horizontal="left"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5" fillId="0" borderId="0" xfId="0" applyFont="1" applyBorder="1" applyAlignment="1" quotePrefix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3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5.7109375" style="1" customWidth="1"/>
    <col min="2" max="4" width="11.8515625" style="1" customWidth="1"/>
    <col min="5" max="16384" width="11.421875" style="1" customWidth="1"/>
  </cols>
  <sheetData>
    <row r="1" spans="1:4" ht="15" customHeight="1">
      <c r="A1" s="26" t="s">
        <v>26</v>
      </c>
      <c r="B1" s="26"/>
      <c r="C1" s="26"/>
      <c r="D1" s="26"/>
    </row>
    <row r="2" spans="1:4" ht="15" customHeight="1">
      <c r="A2" s="9" t="s">
        <v>27</v>
      </c>
      <c r="B2" s="10"/>
      <c r="C2" s="10"/>
      <c r="D2" s="10"/>
    </row>
    <row r="3" spans="1:4" ht="15" customHeight="1">
      <c r="A3" s="9">
        <v>2013</v>
      </c>
      <c r="B3" s="10"/>
      <c r="C3" s="10"/>
      <c r="D3" s="10"/>
    </row>
    <row r="4" spans="1:4" ht="13.5" customHeight="1">
      <c r="A4" s="9"/>
      <c r="B4" s="10"/>
      <c r="C4" s="10"/>
      <c r="D4" s="10"/>
    </row>
    <row r="5" spans="1:4" ht="15" customHeight="1">
      <c r="A5" s="22" t="s">
        <v>33</v>
      </c>
      <c r="B5" s="22" t="s">
        <v>29</v>
      </c>
      <c r="C5" s="22" t="s">
        <v>30</v>
      </c>
      <c r="D5" s="22" t="s">
        <v>31</v>
      </c>
    </row>
    <row r="6" spans="1:4" s="21" customFormat="1" ht="9" customHeight="1">
      <c r="A6" s="20"/>
      <c r="B6" s="20"/>
      <c r="C6" s="20"/>
      <c r="D6" s="20"/>
    </row>
    <row r="7" spans="1:4" ht="15" customHeight="1">
      <c r="A7" s="2" t="s">
        <v>5</v>
      </c>
      <c r="B7" s="3">
        <f>SUM(B8:B22)</f>
        <v>5449</v>
      </c>
      <c r="C7" s="3">
        <f>SUM(C8:C22)</f>
        <v>5608</v>
      </c>
      <c r="D7" s="3">
        <f>SUM(D8:D22)</f>
        <v>11057</v>
      </c>
    </row>
    <row r="8" spans="1:4" ht="15" customHeight="1">
      <c r="A8" s="14" t="s">
        <v>6</v>
      </c>
      <c r="B8" s="4">
        <v>23</v>
      </c>
      <c r="C8" s="4">
        <v>20</v>
      </c>
      <c r="D8" s="4">
        <f>SUM(B8:C8)</f>
        <v>43</v>
      </c>
    </row>
    <row r="9" spans="1:4" ht="15" customHeight="1">
      <c r="A9" s="15" t="s">
        <v>32</v>
      </c>
      <c r="B9" s="4">
        <v>15</v>
      </c>
      <c r="C9" s="4">
        <v>22</v>
      </c>
      <c r="D9" s="4">
        <f>SUM(B9:C9)</f>
        <v>37</v>
      </c>
    </row>
    <row r="10" spans="1:4" ht="15" customHeight="1">
      <c r="A10" s="17" t="s">
        <v>39</v>
      </c>
      <c r="B10" s="4">
        <v>158</v>
      </c>
      <c r="C10" s="4">
        <v>310</v>
      </c>
      <c r="D10" s="4">
        <f>SUM(B10:C10)</f>
        <v>468</v>
      </c>
    </row>
    <row r="11" spans="1:4" ht="15" customHeight="1">
      <c r="A11" s="14" t="s">
        <v>7</v>
      </c>
      <c r="B11" s="4">
        <v>606</v>
      </c>
      <c r="C11" s="4">
        <v>581</v>
      </c>
      <c r="D11" s="4">
        <f aca="true" t="shared" si="0" ref="D11:D22">SUM(B11:C11)</f>
        <v>1187</v>
      </c>
    </row>
    <row r="12" spans="1:4" ht="15" customHeight="1">
      <c r="A12" s="14" t="s">
        <v>8</v>
      </c>
      <c r="B12" s="4">
        <v>405</v>
      </c>
      <c r="C12" s="4">
        <v>720</v>
      </c>
      <c r="D12" s="4">
        <f t="shared" si="0"/>
        <v>1125</v>
      </c>
    </row>
    <row r="13" spans="1:4" ht="15" customHeight="1">
      <c r="A13" s="14" t="s">
        <v>9</v>
      </c>
      <c r="B13" s="4">
        <v>956</v>
      </c>
      <c r="C13" s="4">
        <v>1083</v>
      </c>
      <c r="D13" s="4">
        <f t="shared" si="0"/>
        <v>2039</v>
      </c>
    </row>
    <row r="14" spans="1:4" ht="15" customHeight="1">
      <c r="A14" s="14" t="s">
        <v>10</v>
      </c>
      <c r="B14" s="4">
        <v>509</v>
      </c>
      <c r="C14" s="4">
        <v>652</v>
      </c>
      <c r="D14" s="4">
        <f t="shared" si="0"/>
        <v>1161</v>
      </c>
    </row>
    <row r="15" spans="1:4" ht="15" customHeight="1">
      <c r="A15" s="14" t="s">
        <v>11</v>
      </c>
      <c r="B15" s="4">
        <v>289</v>
      </c>
      <c r="C15" s="4">
        <v>172</v>
      </c>
      <c r="D15" s="4">
        <f t="shared" si="0"/>
        <v>461</v>
      </c>
    </row>
    <row r="16" spans="1:4" ht="15" customHeight="1">
      <c r="A16" s="14" t="s">
        <v>12</v>
      </c>
      <c r="B16" s="4">
        <v>105</v>
      </c>
      <c r="C16" s="4">
        <v>132</v>
      </c>
      <c r="D16" s="4">
        <f t="shared" si="0"/>
        <v>237</v>
      </c>
    </row>
    <row r="17" spans="1:4" ht="15" customHeight="1">
      <c r="A17" s="14" t="s">
        <v>13</v>
      </c>
      <c r="B17" s="4">
        <v>1159</v>
      </c>
      <c r="C17" s="4">
        <v>310</v>
      </c>
      <c r="D17" s="4">
        <f t="shared" si="0"/>
        <v>1469</v>
      </c>
    </row>
    <row r="18" spans="1:4" ht="15" customHeight="1">
      <c r="A18" s="7" t="s">
        <v>14</v>
      </c>
      <c r="B18" s="4">
        <v>513</v>
      </c>
      <c r="C18" s="4">
        <v>283</v>
      </c>
      <c r="D18" s="4">
        <f t="shared" si="0"/>
        <v>796</v>
      </c>
    </row>
    <row r="19" spans="1:4" ht="15" customHeight="1">
      <c r="A19" s="14" t="s">
        <v>15</v>
      </c>
      <c r="B19" s="4">
        <v>143</v>
      </c>
      <c r="C19" s="4">
        <v>232</v>
      </c>
      <c r="D19" s="4">
        <f t="shared" si="0"/>
        <v>375</v>
      </c>
    </row>
    <row r="20" spans="1:4" ht="15" customHeight="1">
      <c r="A20" s="14" t="s">
        <v>16</v>
      </c>
      <c r="B20" s="4">
        <v>109</v>
      </c>
      <c r="C20" s="4">
        <v>271</v>
      </c>
      <c r="D20" s="4">
        <f t="shared" si="0"/>
        <v>380</v>
      </c>
    </row>
    <row r="21" spans="1:4" ht="15" customHeight="1">
      <c r="A21" s="14" t="s">
        <v>17</v>
      </c>
      <c r="B21" s="4">
        <v>124</v>
      </c>
      <c r="C21" s="4">
        <v>419</v>
      </c>
      <c r="D21" s="4">
        <f t="shared" si="0"/>
        <v>543</v>
      </c>
    </row>
    <row r="22" spans="1:4" ht="15" customHeight="1">
      <c r="A22" s="14" t="s">
        <v>18</v>
      </c>
      <c r="B22" s="4">
        <v>335</v>
      </c>
      <c r="C22" s="4">
        <v>401</v>
      </c>
      <c r="D22" s="4">
        <f t="shared" si="0"/>
        <v>736</v>
      </c>
    </row>
    <row r="23" spans="1:4" ht="15" customHeight="1">
      <c r="A23" s="2" t="s">
        <v>19</v>
      </c>
      <c r="B23" s="3">
        <f>SUM(B24:B30)</f>
        <v>3952</v>
      </c>
      <c r="C23" s="3">
        <f>SUM(C24:C30)</f>
        <v>4207</v>
      </c>
      <c r="D23" s="3">
        <f aca="true" t="shared" si="1" ref="D23:D38">SUM(B23:C23)</f>
        <v>8159</v>
      </c>
    </row>
    <row r="24" spans="1:4" ht="15" customHeight="1">
      <c r="A24" s="14" t="s">
        <v>24</v>
      </c>
      <c r="B24" s="4">
        <v>1245</v>
      </c>
      <c r="C24" s="4">
        <v>1255</v>
      </c>
      <c r="D24" s="4">
        <f t="shared" si="1"/>
        <v>2500</v>
      </c>
    </row>
    <row r="25" spans="1:4" ht="15" customHeight="1">
      <c r="A25" s="7" t="s">
        <v>25</v>
      </c>
      <c r="B25" s="4">
        <v>1161</v>
      </c>
      <c r="C25" s="4">
        <v>1023</v>
      </c>
      <c r="D25" s="4">
        <f t="shared" si="1"/>
        <v>2184</v>
      </c>
    </row>
    <row r="26" spans="1:4" ht="15" customHeight="1">
      <c r="A26" s="14" t="s">
        <v>20</v>
      </c>
      <c r="B26" s="4">
        <v>739</v>
      </c>
      <c r="C26" s="4">
        <v>782</v>
      </c>
      <c r="D26" s="4">
        <f t="shared" si="1"/>
        <v>1521</v>
      </c>
    </row>
    <row r="27" spans="1:4" ht="15" customHeight="1">
      <c r="A27" s="7" t="s">
        <v>23</v>
      </c>
      <c r="B27" s="4">
        <v>247</v>
      </c>
      <c r="C27" s="4">
        <v>437</v>
      </c>
      <c r="D27" s="4">
        <f t="shared" si="1"/>
        <v>684</v>
      </c>
    </row>
    <row r="28" spans="1:4" ht="15" customHeight="1">
      <c r="A28" s="16" t="s">
        <v>21</v>
      </c>
      <c r="B28" s="4">
        <v>487</v>
      </c>
      <c r="C28" s="4">
        <v>660</v>
      </c>
      <c r="D28" s="4">
        <f t="shared" si="1"/>
        <v>1147</v>
      </c>
    </row>
    <row r="29" spans="1:4" ht="15" customHeight="1">
      <c r="A29" s="25" t="s">
        <v>37</v>
      </c>
      <c r="B29" s="4">
        <v>4</v>
      </c>
      <c r="C29" s="4">
        <v>5</v>
      </c>
      <c r="D29" s="4">
        <f>SUM(B29:C29)</f>
        <v>9</v>
      </c>
    </row>
    <row r="30" spans="1:4" ht="15" customHeight="1">
      <c r="A30" s="25" t="s">
        <v>38</v>
      </c>
      <c r="B30" s="4">
        <v>69</v>
      </c>
      <c r="C30" s="4">
        <v>45</v>
      </c>
      <c r="D30" s="4">
        <f>SUM(B30:C30)</f>
        <v>114</v>
      </c>
    </row>
    <row r="31" spans="1:4" ht="15" customHeight="1">
      <c r="A31" s="11" t="s">
        <v>1</v>
      </c>
      <c r="B31" s="3">
        <f>SUM(B32:B34)</f>
        <v>214</v>
      </c>
      <c r="C31" s="3">
        <f>SUM(C32:C34)</f>
        <v>980</v>
      </c>
      <c r="D31" s="3">
        <f t="shared" si="1"/>
        <v>1194</v>
      </c>
    </row>
    <row r="32" spans="1:5" ht="15" customHeight="1">
      <c r="A32" s="14" t="s">
        <v>2</v>
      </c>
      <c r="B32" s="4">
        <v>100</v>
      </c>
      <c r="C32" s="4">
        <v>656</v>
      </c>
      <c r="D32" s="4">
        <f t="shared" si="1"/>
        <v>756</v>
      </c>
      <c r="E32" s="12"/>
    </row>
    <row r="33" spans="1:4" ht="15" customHeight="1">
      <c r="A33" s="14" t="s">
        <v>3</v>
      </c>
      <c r="B33" s="4">
        <v>32</v>
      </c>
      <c r="C33" s="4">
        <v>39</v>
      </c>
      <c r="D33" s="4">
        <f t="shared" si="1"/>
        <v>71</v>
      </c>
    </row>
    <row r="34" spans="1:4" ht="15" customHeight="1">
      <c r="A34" s="14" t="s">
        <v>4</v>
      </c>
      <c r="B34" s="4">
        <v>82</v>
      </c>
      <c r="C34" s="4">
        <v>285</v>
      </c>
      <c r="D34" s="4">
        <f t="shared" si="1"/>
        <v>367</v>
      </c>
    </row>
    <row r="35" spans="1:4" ht="15" customHeight="1">
      <c r="A35" s="13" t="s">
        <v>34</v>
      </c>
      <c r="B35" s="3">
        <f>SUM(B36:B38)</f>
        <v>26</v>
      </c>
      <c r="C35" s="3">
        <f>SUM(C36:C38)</f>
        <v>19</v>
      </c>
      <c r="D35" s="3">
        <f t="shared" si="1"/>
        <v>45</v>
      </c>
    </row>
    <row r="36" spans="1:4" ht="15" customHeight="1">
      <c r="A36" s="7" t="s">
        <v>28</v>
      </c>
      <c r="B36" s="4">
        <v>10</v>
      </c>
      <c r="C36" s="4">
        <v>12</v>
      </c>
      <c r="D36" s="4">
        <f t="shared" si="1"/>
        <v>22</v>
      </c>
    </row>
    <row r="37" spans="1:4" ht="15" customHeight="1">
      <c r="A37" s="8" t="s">
        <v>36</v>
      </c>
      <c r="B37" s="4">
        <v>11</v>
      </c>
      <c r="C37" s="4">
        <v>3</v>
      </c>
      <c r="D37" s="4">
        <f t="shared" si="1"/>
        <v>14</v>
      </c>
    </row>
    <row r="38" spans="1:4" ht="15" customHeight="1">
      <c r="A38" s="18" t="s">
        <v>35</v>
      </c>
      <c r="B38" s="19">
        <v>5</v>
      </c>
      <c r="C38" s="19">
        <v>4</v>
      </c>
      <c r="D38" s="19">
        <f t="shared" si="1"/>
        <v>9</v>
      </c>
    </row>
    <row r="39" spans="1:4" ht="9" customHeight="1">
      <c r="A39" s="18"/>
      <c r="B39" s="19"/>
      <c r="C39" s="19"/>
      <c r="D39" s="19"/>
    </row>
    <row r="40" spans="1:4" ht="15" customHeight="1">
      <c r="A40" s="23" t="s">
        <v>0</v>
      </c>
      <c r="B40" s="24">
        <f>SUM(B7,B23,B31,B35)</f>
        <v>9641</v>
      </c>
      <c r="C40" s="24">
        <f>SUM(C7,C23,C31,C35)</f>
        <v>10814</v>
      </c>
      <c r="D40" s="24">
        <f>SUM(D7,D23,D31,D35)</f>
        <v>20455</v>
      </c>
    </row>
    <row r="41" ht="12.75">
      <c r="B41" s="5"/>
    </row>
    <row r="42" ht="12.75">
      <c r="A42" s="6" t="s">
        <v>22</v>
      </c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1968503937007874" footer="0.2362204724409449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Ma. de Jesús Guerrer</cp:lastModifiedBy>
  <cp:lastPrinted>2013-02-12T03:23:03Z</cp:lastPrinted>
  <dcterms:created xsi:type="dcterms:W3CDTF">1999-10-12T20:15:33Z</dcterms:created>
  <dcterms:modified xsi:type="dcterms:W3CDTF">2014-05-19T22:01:12Z</dcterms:modified>
  <cp:category/>
  <cp:version/>
  <cp:contentType/>
  <cp:contentStatus/>
</cp:coreProperties>
</file>