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34080" windowHeight="19940" tabRatio="500"/>
  </bookViews>
  <sheets>
    <sheet name="proyecto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20" i="1"/>
  <c r="M42" i="1"/>
  <c r="L9" i="1"/>
  <c r="L20" i="1"/>
  <c r="L42" i="1"/>
  <c r="K9" i="1"/>
  <c r="K20" i="1"/>
  <c r="K42" i="1"/>
  <c r="J9" i="1"/>
  <c r="J20" i="1"/>
  <c r="J42" i="1"/>
  <c r="I9" i="1"/>
  <c r="I20" i="1"/>
  <c r="I42" i="1"/>
  <c r="H9" i="1"/>
  <c r="H20" i="1"/>
  <c r="H42" i="1"/>
  <c r="G9" i="1"/>
  <c r="G20" i="1"/>
  <c r="G42" i="1"/>
  <c r="F9" i="1"/>
  <c r="F20" i="1"/>
  <c r="F42" i="1"/>
  <c r="E20" i="1"/>
  <c r="E42" i="1"/>
  <c r="D9" i="1"/>
  <c r="D20" i="1"/>
  <c r="D42" i="1"/>
  <c r="C9" i="1"/>
  <c r="C20" i="1"/>
  <c r="C42" i="1"/>
  <c r="B9" i="1"/>
  <c r="B20" i="1"/>
  <c r="B42" i="1"/>
</calcChain>
</file>

<file path=xl/sharedStrings.xml><?xml version="1.0" encoding="utf-8"?>
<sst xmlns="http://schemas.openxmlformats.org/spreadsheetml/2006/main" count="56" uniqueCount="47">
  <si>
    <t>UNAM. SUBSISTEMA DE INVESTIGACIÓN CIENTÍFICA</t>
  </si>
  <si>
    <t>PROYECTOS DE INVESTIGACIÓN</t>
  </si>
  <si>
    <t>Entidad académica</t>
  </si>
  <si>
    <t>Financiamiento UNAM</t>
  </si>
  <si>
    <t>Financiamiento externo</t>
  </si>
  <si>
    <t>Financiamiento mixto (UNAM y externo)</t>
  </si>
  <si>
    <t>Total</t>
  </si>
  <si>
    <t>En proceso</t>
  </si>
  <si>
    <t>Concluídos</t>
  </si>
  <si>
    <t>De años anteriores</t>
  </si>
  <si>
    <t>Nuevos</t>
  </si>
  <si>
    <t>Sin especificar</t>
  </si>
  <si>
    <t>CENTROS</t>
  </si>
  <si>
    <t>Centro de Ciencias Aplicadas y Desarrollo Tecnológico</t>
  </si>
  <si>
    <t>Centro de Ciencias de la Atmósfera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</si>
  <si>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</si>
  <si>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</si>
  <si>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</si>
  <si>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</si>
  <si>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Ecosistemas</t>
  </si>
  <si>
    <t>Centro de Investigaciones en Geografía Ambiental</t>
  </si>
  <si>
    <t>Centro de Nanociencias y Nanotecnología</t>
  </si>
  <si>
    <t>Centro de Radioastronomía y Astrofísica</t>
  </si>
  <si>
    <t>INSTITUTOS</t>
  </si>
  <si>
    <t>Instituto de Astronomía</t>
  </si>
  <si>
    <t>Instituto de Biología</t>
  </si>
  <si>
    <t>Instituto de Biotecnología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</si>
  <si>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</si>
  <si>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</si>
  <si>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</si>
  <si>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</si>
  <si>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</si>
  <si>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</si>
  <si>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</si>
  <si>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</si>
  <si>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</si>
  <si>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</si>
  <si>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</si>
  <si>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</si>
  <si>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</si>
  <si>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</si>
  <si>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</si>
  <si>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</si>
  <si>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</si>
  <si>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T O T A L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</si>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</sst>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 indent="1"/>
    </xf>
    <xf numFmtId="3" fontId="1" fillId="0" borderId="0" xfId="1" applyNumberFormat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 indent="1"/>
    </xf>
    <xf numFmtId="3" fontId="1" fillId="0" borderId="0" xfId="2" applyNumberFormat="1" applyFont="1" applyFill="1" applyBorder="1" applyAlignment="1">
      <alignment vertical="center" wrapText="1"/>
    </xf>
    <xf numFmtId="3" fontId="2" fillId="0" borderId="0" xfId="2" applyNumberFormat="1" applyFont="1" applyFill="1" applyBorder="1" applyAlignment="1">
      <alignment vertical="center" wrapText="1"/>
    </xf>
    <xf numFmtId="0" fontId="1" fillId="0" borderId="0" xfId="1" applyFont="1" applyBorder="1" applyAlignment="1">
      <alignment horizontal="left" vertical="center" indent="1"/>
    </xf>
    <xf numFmtId="0" fontId="1" fillId="0" borderId="0" xfId="1" applyFont="1" applyFill="1" applyBorder="1" applyAlignment="1">
      <alignment horizontal="left" vertical="center" indent="1"/>
    </xf>
    <xf numFmtId="0" fontId="2" fillId="2" borderId="0" xfId="1" applyFont="1" applyFill="1" applyBorder="1" applyAlignment="1">
      <alignment vertical="center"/>
    </xf>
    <xf numFmtId="3" fontId="2" fillId="2" borderId="0" xfId="2" applyNumberFormat="1" applyFont="1" applyFill="1" applyBorder="1" applyAlignment="1">
      <alignment vertical="center" wrapText="1"/>
    </xf>
    <xf numFmtId="3" fontId="1" fillId="0" borderId="0" xfId="1" applyNumberFormat="1" applyFont="1" applyBorder="1" applyAlignment="1">
      <alignment horizontal="right" vertical="center" indent="1"/>
    </xf>
    <xf numFmtId="0" fontId="1" fillId="0" borderId="0" xfId="1" applyFont="1" applyBorder="1" applyAlignment="1">
      <alignment horizontal="right" vertical="center" indent="1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 indent="1"/>
    </xf>
    <xf numFmtId="0" fontId="4" fillId="0" borderId="0" xfId="1" applyFont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3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1"/>
  <sheetViews>
    <sheetView tabSelected="1" workbookViewId="0">
      <selection sqref="A1:M1"/>
    </sheetView>
  </sheetViews>
  <sheetFormatPr baseColWidth="10" defaultColWidth="11.5" defaultRowHeight="12" x14ac:dyDescent="0"/>
  <cols>
    <col min="1" max="1" width="60.6640625" style="1" customWidth="1"/>
    <col min="2" max="2" width="12.6640625" style="1" customWidth="1"/>
    <col min="3" max="5" width="13.6640625" style="1" customWidth="1"/>
    <col min="6" max="6" width="13.6640625" style="1" customWidth="1" collapsed="1"/>
    <col min="7" max="7" width="13.6640625" style="1" customWidth="1"/>
    <col min="8" max="8" width="13.6640625" style="1" customWidth="1" collapsed="1"/>
    <col min="9" max="13" width="13.6640625" style="1" customWidth="1"/>
    <col min="14" max="16384" width="11.5" style="1"/>
  </cols>
  <sheetData>
    <row r="1" spans="1:13" ht="1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>
      <c r="A3" s="25">
        <v>2013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>
      <c r="A4" s="2"/>
      <c r="B4" s="2"/>
      <c r="C4" s="2"/>
    </row>
    <row r="5" spans="1:13" ht="12" customHeight="1">
      <c r="A5" s="26" t="s">
        <v>2</v>
      </c>
      <c r="B5" s="27" t="s">
        <v>3</v>
      </c>
      <c r="C5" s="27"/>
      <c r="D5" s="27"/>
      <c r="E5" s="27"/>
      <c r="F5" s="27" t="s">
        <v>4</v>
      </c>
      <c r="G5" s="27"/>
      <c r="H5" s="27"/>
      <c r="I5" s="24" t="s">
        <v>5</v>
      </c>
      <c r="J5" s="24"/>
      <c r="K5" s="24"/>
      <c r="L5" s="24"/>
      <c r="M5" s="27" t="s">
        <v>6</v>
      </c>
    </row>
    <row r="6" spans="1:13" ht="12" customHeight="1">
      <c r="A6" s="26"/>
      <c r="B6" s="27" t="s">
        <v>7</v>
      </c>
      <c r="C6" s="27"/>
      <c r="D6" s="27"/>
      <c r="E6" s="27"/>
      <c r="F6" s="3"/>
      <c r="G6" s="27" t="s">
        <v>7</v>
      </c>
      <c r="H6" s="27"/>
      <c r="I6" s="4"/>
      <c r="J6" s="24" t="s">
        <v>7</v>
      </c>
      <c r="K6" s="24"/>
      <c r="L6" s="4"/>
      <c r="M6" s="27"/>
    </row>
    <row r="7" spans="1:13" ht="12" customHeight="1">
      <c r="A7" s="26"/>
      <c r="B7" s="5" t="s">
        <v>8</v>
      </c>
      <c r="C7" s="6" t="s">
        <v>9</v>
      </c>
      <c r="D7" s="5" t="s">
        <v>10</v>
      </c>
      <c r="E7" s="5" t="s">
        <v>11</v>
      </c>
      <c r="F7" s="5" t="s">
        <v>8</v>
      </c>
      <c r="G7" s="6" t="s">
        <v>9</v>
      </c>
      <c r="H7" s="5" t="s">
        <v>10</v>
      </c>
      <c r="I7" s="5" t="s">
        <v>8</v>
      </c>
      <c r="J7" s="6" t="s">
        <v>9</v>
      </c>
      <c r="K7" s="5" t="s">
        <v>10</v>
      </c>
      <c r="L7" s="5" t="s">
        <v>11</v>
      </c>
      <c r="M7" s="27"/>
    </row>
    <row r="8" spans="1:13" ht="9" customHeight="1">
      <c r="B8" s="7"/>
      <c r="C8" s="7"/>
    </row>
    <row r="9" spans="1:13" ht="15" customHeight="1">
      <c r="A9" s="8" t="s">
        <v>12</v>
      </c>
      <c r="B9" s="9">
        <f>SUM(B10:B19)</f>
        <v>58</v>
      </c>
      <c r="C9" s="9">
        <f>SUM(C10:C19)</f>
        <v>157</v>
      </c>
      <c r="D9" s="9">
        <f>SUM(D10:D19)</f>
        <v>36</v>
      </c>
      <c r="E9" s="9"/>
      <c r="F9" s="9">
        <f t="shared" ref="F9:M9" si="0">SUM(F10:F19)</f>
        <v>27</v>
      </c>
      <c r="G9" s="9">
        <f t="shared" si="0"/>
        <v>92</v>
      </c>
      <c r="H9" s="9">
        <f t="shared" si="0"/>
        <v>16</v>
      </c>
      <c r="I9" s="9">
        <f t="shared" si="0"/>
        <v>18</v>
      </c>
      <c r="J9" s="9">
        <f t="shared" si="0"/>
        <v>36</v>
      </c>
      <c r="K9" s="9">
        <f t="shared" si="0"/>
        <v>8</v>
      </c>
      <c r="L9" s="9">
        <f t="shared" si="0"/>
        <v>7</v>
      </c>
      <c r="M9" s="9">
        <f t="shared" si="0"/>
        <v>455</v>
      </c>
    </row>
    <row r="10" spans="1:13" ht="15" customHeight="1">
      <c r="A10" s="10" t="s">
        <v>13</v>
      </c>
      <c r="B10" s="11">
        <v>9</v>
      </c>
      <c r="C10" s="11">
        <v>65</v>
      </c>
      <c r="D10" s="11">
        <v>2</v>
      </c>
      <c r="E10" s="11"/>
      <c r="F10" s="11">
        <v>5</v>
      </c>
      <c r="G10" s="11">
        <v>24</v>
      </c>
      <c r="H10" s="11"/>
      <c r="I10" s="11"/>
      <c r="J10" s="11">
        <v>1</v>
      </c>
      <c r="K10" s="11"/>
      <c r="L10" s="11"/>
      <c r="M10" s="11">
        <f>SUM(B10:L10)</f>
        <v>106</v>
      </c>
    </row>
    <row r="11" spans="1:13" ht="15" customHeight="1">
      <c r="A11" s="12" t="s">
        <v>14</v>
      </c>
      <c r="B11" s="11">
        <v>3</v>
      </c>
      <c r="C11" s="11">
        <v>7</v>
      </c>
      <c r="D11" s="11">
        <v>1</v>
      </c>
      <c r="E11" s="11"/>
      <c r="F11" s="11"/>
      <c r="G11" s="11">
        <v>3</v>
      </c>
      <c r="H11" s="11"/>
      <c r="I11" s="11">
        <v>2</v>
      </c>
      <c r="J11" s="11">
        <v>2</v>
      </c>
      <c r="K11" s="11"/>
      <c r="L11" s="11">
        <v>7</v>
      </c>
      <c r="M11" s="11">
        <f t="shared" ref="M11:M19" si="1">SUM(B11:L11)</f>
        <v>25</v>
      </c>
    </row>
    <row r="12" spans="1:13" ht="15" customHeight="1">
      <c r="A12" s="12" t="s">
        <v>15</v>
      </c>
      <c r="B12" s="11">
        <v>5</v>
      </c>
      <c r="C12" s="11">
        <v>3</v>
      </c>
      <c r="D12" s="11">
        <v>5</v>
      </c>
      <c r="E12" s="11"/>
      <c r="F12" s="11"/>
      <c r="G12" s="11">
        <v>1</v>
      </c>
      <c r="H12" s="11">
        <v>1</v>
      </c>
      <c r="I12" s="11">
        <v>4</v>
      </c>
      <c r="J12" s="11">
        <v>10</v>
      </c>
      <c r="K12" s="11">
        <v>3</v>
      </c>
      <c r="L12" s="11"/>
      <c r="M12" s="11">
        <f t="shared" si="1"/>
        <v>32</v>
      </c>
    </row>
    <row r="13" spans="1:13" ht="15" customHeight="1">
      <c r="A13" s="12" t="s">
        <v>16</v>
      </c>
      <c r="B13" s="11">
        <v>5</v>
      </c>
      <c r="C13" s="11">
        <v>6</v>
      </c>
      <c r="D13" s="11"/>
      <c r="E13" s="11"/>
      <c r="F13" s="11">
        <v>1</v>
      </c>
      <c r="G13" s="11">
        <v>12</v>
      </c>
      <c r="H13" s="11"/>
      <c r="I13" s="11"/>
      <c r="J13" s="11"/>
      <c r="K13" s="11"/>
      <c r="L13" s="11"/>
      <c r="M13" s="11">
        <f t="shared" si="1"/>
        <v>24</v>
      </c>
    </row>
    <row r="14" spans="1:13" ht="15" customHeight="1">
      <c r="A14" s="12" t="s">
        <v>17</v>
      </c>
      <c r="B14" s="11">
        <v>19</v>
      </c>
      <c r="C14" s="11">
        <v>33</v>
      </c>
      <c r="D14" s="11">
        <v>4</v>
      </c>
      <c r="E14" s="11"/>
      <c r="F14" s="11">
        <v>1</v>
      </c>
      <c r="G14" s="11">
        <v>1</v>
      </c>
      <c r="H14" s="11"/>
      <c r="I14" s="11">
        <v>6</v>
      </c>
      <c r="J14" s="11">
        <v>1</v>
      </c>
      <c r="K14" s="11"/>
      <c r="L14" s="11"/>
      <c r="M14" s="11">
        <f t="shared" si="1"/>
        <v>65</v>
      </c>
    </row>
    <row r="15" spans="1:13" ht="15" customHeight="1">
      <c r="A15" s="12" t="s">
        <v>18</v>
      </c>
      <c r="B15" s="13">
        <v>3</v>
      </c>
      <c r="C15" s="13">
        <v>5</v>
      </c>
      <c r="D15" s="11">
        <v>9</v>
      </c>
      <c r="E15" s="11"/>
      <c r="F15" s="11">
        <v>8</v>
      </c>
      <c r="G15" s="11">
        <v>8</v>
      </c>
      <c r="H15" s="11">
        <v>2</v>
      </c>
      <c r="I15" s="11">
        <v>1</v>
      </c>
      <c r="J15" s="11">
        <v>11</v>
      </c>
      <c r="K15" s="11">
        <v>1</v>
      </c>
      <c r="L15" s="11"/>
      <c r="M15" s="11">
        <f t="shared" si="1"/>
        <v>48</v>
      </c>
    </row>
    <row r="16" spans="1:13" ht="15" customHeight="1">
      <c r="A16" s="12" t="s">
        <v>19</v>
      </c>
      <c r="B16" s="13">
        <v>4</v>
      </c>
      <c r="C16" s="13">
        <v>23</v>
      </c>
      <c r="D16" s="11"/>
      <c r="E16" s="11"/>
      <c r="F16" s="11">
        <v>6</v>
      </c>
      <c r="G16" s="11">
        <v>27</v>
      </c>
      <c r="H16" s="11">
        <v>2</v>
      </c>
      <c r="I16" s="11">
        <v>1</v>
      </c>
      <c r="J16" s="11">
        <v>6</v>
      </c>
      <c r="K16" s="11"/>
      <c r="L16" s="11"/>
      <c r="M16" s="11">
        <f t="shared" si="1"/>
        <v>69</v>
      </c>
    </row>
    <row r="17" spans="1:13" ht="15" customHeight="1">
      <c r="A17" s="12" t="s">
        <v>20</v>
      </c>
      <c r="B17" s="13">
        <v>5</v>
      </c>
      <c r="C17" s="13">
        <v>2</v>
      </c>
      <c r="D17" s="11">
        <v>3</v>
      </c>
      <c r="E17" s="11"/>
      <c r="F17" s="11">
        <v>1</v>
      </c>
      <c r="G17" s="11">
        <v>3</v>
      </c>
      <c r="H17" s="11">
        <v>5</v>
      </c>
      <c r="I17" s="11">
        <v>2</v>
      </c>
      <c r="J17" s="11">
        <v>5</v>
      </c>
      <c r="K17" s="11">
        <v>4</v>
      </c>
      <c r="L17" s="11"/>
      <c r="M17" s="11">
        <f t="shared" si="1"/>
        <v>30</v>
      </c>
    </row>
    <row r="18" spans="1:13" ht="15" customHeight="1">
      <c r="A18" s="12" t="s">
        <v>21</v>
      </c>
      <c r="B18" s="13">
        <v>1</v>
      </c>
      <c r="C18" s="13">
        <v>8</v>
      </c>
      <c r="D18" s="11">
        <v>9</v>
      </c>
      <c r="E18" s="11"/>
      <c r="F18" s="11">
        <v>3</v>
      </c>
      <c r="G18" s="11">
        <v>9</v>
      </c>
      <c r="H18" s="11">
        <v>5</v>
      </c>
      <c r="I18" s="11">
        <v>2</v>
      </c>
      <c r="J18" s="11"/>
      <c r="K18" s="11"/>
      <c r="L18" s="11"/>
      <c r="M18" s="11">
        <f t="shared" si="1"/>
        <v>37</v>
      </c>
    </row>
    <row r="19" spans="1:13" ht="15" customHeight="1">
      <c r="A19" s="12" t="s">
        <v>22</v>
      </c>
      <c r="B19" s="13">
        <v>4</v>
      </c>
      <c r="C19" s="13">
        <v>5</v>
      </c>
      <c r="D19" s="11">
        <v>3</v>
      </c>
      <c r="E19" s="11"/>
      <c r="F19" s="11">
        <v>2</v>
      </c>
      <c r="G19" s="11">
        <v>4</v>
      </c>
      <c r="H19" s="11">
        <v>1</v>
      </c>
      <c r="I19" s="11"/>
      <c r="J19" s="11"/>
      <c r="K19" s="11"/>
      <c r="L19" s="11"/>
      <c r="M19" s="11">
        <f t="shared" si="1"/>
        <v>19</v>
      </c>
    </row>
    <row r="20" spans="1:13" ht="15" customHeight="1">
      <c r="A20" s="8" t="s">
        <v>23</v>
      </c>
      <c r="B20" s="14">
        <f t="shared" ref="B20:M20" si="2">SUM(B21:B40)</f>
        <v>249</v>
      </c>
      <c r="C20" s="14">
        <f t="shared" si="2"/>
        <v>558</v>
      </c>
      <c r="D20" s="14">
        <f t="shared" si="2"/>
        <v>364</v>
      </c>
      <c r="E20" s="14">
        <f t="shared" si="2"/>
        <v>152</v>
      </c>
      <c r="F20" s="14">
        <f t="shared" si="2"/>
        <v>139</v>
      </c>
      <c r="G20" s="14">
        <f t="shared" si="2"/>
        <v>460</v>
      </c>
      <c r="H20" s="14">
        <f t="shared" si="2"/>
        <v>185</v>
      </c>
      <c r="I20" s="14">
        <f t="shared" si="2"/>
        <v>95</v>
      </c>
      <c r="J20" s="14">
        <f t="shared" si="2"/>
        <v>356</v>
      </c>
      <c r="K20" s="14">
        <f t="shared" si="2"/>
        <v>27</v>
      </c>
      <c r="L20" s="14">
        <f t="shared" si="2"/>
        <v>3</v>
      </c>
      <c r="M20" s="14">
        <f t="shared" si="2"/>
        <v>2588</v>
      </c>
    </row>
    <row r="21" spans="1:13" ht="15" customHeight="1">
      <c r="A21" s="15" t="s">
        <v>24</v>
      </c>
      <c r="B21" s="13">
        <v>14</v>
      </c>
      <c r="C21" s="13">
        <v>20</v>
      </c>
      <c r="D21" s="11">
        <v>22</v>
      </c>
      <c r="E21" s="11"/>
      <c r="F21" s="11">
        <v>3</v>
      </c>
      <c r="G21" s="11">
        <v>23</v>
      </c>
      <c r="H21" s="11">
        <v>1</v>
      </c>
      <c r="I21" s="11"/>
      <c r="J21" s="11">
        <v>1</v>
      </c>
      <c r="K21" s="11"/>
      <c r="L21" s="11"/>
      <c r="M21" s="11">
        <f t="shared" ref="M21:M40" si="3">SUM(B21:L21)</f>
        <v>84</v>
      </c>
    </row>
    <row r="22" spans="1:13" ht="15" customHeight="1">
      <c r="A22" s="15" t="s">
        <v>25</v>
      </c>
      <c r="B22" s="13">
        <v>27</v>
      </c>
      <c r="C22" s="13">
        <v>90</v>
      </c>
      <c r="D22" s="11">
        <v>19</v>
      </c>
      <c r="E22" s="11"/>
      <c r="F22" s="11">
        <v>9</v>
      </c>
      <c r="G22" s="11">
        <v>15</v>
      </c>
      <c r="H22" s="11">
        <v>10</v>
      </c>
      <c r="I22" s="11">
        <v>57</v>
      </c>
      <c r="J22" s="11">
        <v>173</v>
      </c>
      <c r="K22" s="11">
        <v>3</v>
      </c>
      <c r="L22" s="11"/>
      <c r="M22" s="11">
        <f t="shared" si="3"/>
        <v>403</v>
      </c>
    </row>
    <row r="23" spans="1:13" ht="15" customHeight="1">
      <c r="A23" s="15" t="s">
        <v>26</v>
      </c>
      <c r="B23" s="11">
        <v>26</v>
      </c>
      <c r="C23" s="11">
        <v>26</v>
      </c>
      <c r="D23" s="11">
        <v>20</v>
      </c>
      <c r="E23" s="11"/>
      <c r="F23" s="11">
        <v>18</v>
      </c>
      <c r="G23" s="11">
        <v>64</v>
      </c>
      <c r="H23" s="11">
        <v>10</v>
      </c>
      <c r="I23" s="11">
        <v>3</v>
      </c>
      <c r="J23" s="11">
        <v>2</v>
      </c>
      <c r="K23" s="11">
        <v>1</v>
      </c>
      <c r="L23" s="11"/>
      <c r="M23" s="11">
        <f t="shared" si="3"/>
        <v>170</v>
      </c>
    </row>
    <row r="24" spans="1:13" ht="15" customHeight="1">
      <c r="A24" s="15" t="s">
        <v>27</v>
      </c>
      <c r="B24" s="11">
        <v>10</v>
      </c>
      <c r="C24" s="11">
        <v>79</v>
      </c>
      <c r="D24" s="11">
        <v>15</v>
      </c>
      <c r="E24" s="11"/>
      <c r="F24" s="11">
        <v>16</v>
      </c>
      <c r="G24" s="11">
        <v>21</v>
      </c>
      <c r="H24" s="11">
        <v>7</v>
      </c>
      <c r="I24" s="11">
        <v>1</v>
      </c>
      <c r="J24" s="11">
        <v>14</v>
      </c>
      <c r="K24" s="11">
        <v>2</v>
      </c>
      <c r="L24" s="11"/>
      <c r="M24" s="11">
        <f t="shared" si="3"/>
        <v>165</v>
      </c>
    </row>
    <row r="25" spans="1:13" ht="15" customHeight="1">
      <c r="A25" s="16" t="s">
        <v>28</v>
      </c>
      <c r="B25" s="13"/>
      <c r="C25" s="13"/>
      <c r="D25" s="11"/>
      <c r="E25" s="11">
        <v>22</v>
      </c>
      <c r="F25" s="11"/>
      <c r="G25" s="11">
        <v>15</v>
      </c>
      <c r="H25" s="11"/>
      <c r="I25" s="11"/>
      <c r="J25" s="11"/>
      <c r="K25" s="11"/>
      <c r="L25" s="11"/>
      <c r="M25" s="11">
        <f t="shared" si="3"/>
        <v>37</v>
      </c>
    </row>
    <row r="26" spans="1:13" ht="15" customHeight="1">
      <c r="A26" s="15" t="s">
        <v>29</v>
      </c>
      <c r="B26" s="13"/>
      <c r="C26" s="13"/>
      <c r="D26" s="11"/>
      <c r="E26" s="11"/>
      <c r="F26" s="11"/>
      <c r="G26" s="11"/>
      <c r="H26" s="11"/>
      <c r="I26" s="11">
        <v>25</v>
      </c>
      <c r="J26" s="11">
        <v>58</v>
      </c>
      <c r="K26" s="11">
        <v>16</v>
      </c>
      <c r="L26" s="11"/>
      <c r="M26" s="11">
        <f t="shared" si="3"/>
        <v>99</v>
      </c>
    </row>
    <row r="27" spans="1:13" ht="15" customHeight="1">
      <c r="A27" s="15" t="s">
        <v>30</v>
      </c>
      <c r="B27" s="13">
        <v>7</v>
      </c>
      <c r="C27" s="13">
        <v>8</v>
      </c>
      <c r="D27" s="11">
        <v>9</v>
      </c>
      <c r="E27" s="11"/>
      <c r="F27" s="11">
        <v>16</v>
      </c>
      <c r="G27" s="11">
        <v>15</v>
      </c>
      <c r="H27" s="11">
        <v>9</v>
      </c>
      <c r="I27" s="11">
        <v>1</v>
      </c>
      <c r="J27" s="11">
        <v>1</v>
      </c>
      <c r="K27" s="11">
        <v>1</v>
      </c>
      <c r="L27" s="11"/>
      <c r="M27" s="11">
        <f t="shared" si="3"/>
        <v>67</v>
      </c>
    </row>
    <row r="28" spans="1:13" ht="15" customHeight="1">
      <c r="A28" s="15" t="s">
        <v>31</v>
      </c>
      <c r="B28" s="13">
        <v>1</v>
      </c>
      <c r="C28" s="13">
        <v>43</v>
      </c>
      <c r="D28" s="11">
        <v>1</v>
      </c>
      <c r="E28" s="11">
        <v>18</v>
      </c>
      <c r="F28" s="11">
        <v>20</v>
      </c>
      <c r="G28" s="11">
        <v>22</v>
      </c>
      <c r="H28" s="11"/>
      <c r="I28" s="11"/>
      <c r="J28" s="11">
        <v>5</v>
      </c>
      <c r="K28" s="11"/>
      <c r="L28" s="11">
        <v>1</v>
      </c>
      <c r="M28" s="11">
        <f t="shared" si="3"/>
        <v>111</v>
      </c>
    </row>
    <row r="29" spans="1:13" ht="15" customHeight="1">
      <c r="A29" s="15" t="s">
        <v>32</v>
      </c>
      <c r="B29" s="13">
        <v>19</v>
      </c>
      <c r="C29" s="13">
        <v>14</v>
      </c>
      <c r="D29" s="11">
        <v>23</v>
      </c>
      <c r="E29" s="11"/>
      <c r="F29" s="11">
        <v>13</v>
      </c>
      <c r="G29" s="11">
        <v>27</v>
      </c>
      <c r="H29" s="11">
        <v>3</v>
      </c>
      <c r="I29" s="11"/>
      <c r="J29" s="11"/>
      <c r="K29" s="11"/>
      <c r="L29" s="11"/>
      <c r="M29" s="11">
        <f t="shared" si="3"/>
        <v>99</v>
      </c>
    </row>
    <row r="30" spans="1:13" ht="15" customHeight="1">
      <c r="A30" s="15" t="s">
        <v>33</v>
      </c>
      <c r="B30" s="13"/>
      <c r="C30" s="13">
        <v>1</v>
      </c>
      <c r="D30" s="11"/>
      <c r="E30" s="11">
        <v>43</v>
      </c>
      <c r="F30" s="11"/>
      <c r="G30" s="11"/>
      <c r="H30" s="11"/>
      <c r="I30" s="11"/>
      <c r="J30" s="11"/>
      <c r="K30" s="11"/>
      <c r="L30" s="11"/>
      <c r="M30" s="11">
        <f t="shared" si="3"/>
        <v>44</v>
      </c>
    </row>
    <row r="31" spans="1:13" ht="15" customHeight="1">
      <c r="A31" s="15" t="s">
        <v>34</v>
      </c>
      <c r="B31" s="13">
        <v>19</v>
      </c>
      <c r="C31" s="13">
        <v>91</v>
      </c>
      <c r="D31" s="11">
        <v>15</v>
      </c>
      <c r="E31" s="11"/>
      <c r="F31" s="11">
        <v>13</v>
      </c>
      <c r="G31" s="11">
        <v>27</v>
      </c>
      <c r="H31" s="11">
        <v>4</v>
      </c>
      <c r="I31" s="11"/>
      <c r="J31" s="11">
        <v>2</v>
      </c>
      <c r="K31" s="11"/>
      <c r="L31" s="11"/>
      <c r="M31" s="11">
        <f t="shared" si="3"/>
        <v>171</v>
      </c>
    </row>
    <row r="32" spans="1:13" ht="15" customHeight="1">
      <c r="A32" s="15" t="s">
        <v>35</v>
      </c>
      <c r="B32" s="13"/>
      <c r="C32" s="13"/>
      <c r="D32" s="11"/>
      <c r="E32" s="11">
        <v>16</v>
      </c>
      <c r="F32" s="11"/>
      <c r="G32" s="11">
        <v>20</v>
      </c>
      <c r="H32" s="11"/>
      <c r="I32" s="11"/>
      <c r="J32" s="11"/>
      <c r="K32" s="11"/>
      <c r="L32" s="11"/>
      <c r="M32" s="11">
        <f t="shared" si="3"/>
        <v>36</v>
      </c>
    </row>
    <row r="33" spans="1:13" ht="15" customHeight="1">
      <c r="A33" s="15" t="s">
        <v>36</v>
      </c>
      <c r="B33" s="13">
        <v>7</v>
      </c>
      <c r="C33" s="13">
        <v>11</v>
      </c>
      <c r="D33" s="11">
        <v>8</v>
      </c>
      <c r="E33" s="11"/>
      <c r="F33" s="11">
        <v>1</v>
      </c>
      <c r="G33" s="11">
        <v>11</v>
      </c>
      <c r="H33" s="11">
        <v>6</v>
      </c>
      <c r="I33" s="11">
        <v>1</v>
      </c>
      <c r="J33" s="11">
        <v>1</v>
      </c>
      <c r="K33" s="11">
        <v>1</v>
      </c>
      <c r="L33" s="11"/>
      <c r="M33" s="11">
        <f t="shared" si="3"/>
        <v>47</v>
      </c>
    </row>
    <row r="34" spans="1:13" ht="15" customHeight="1">
      <c r="A34" s="15" t="s">
        <v>37</v>
      </c>
      <c r="B34" s="13">
        <v>12</v>
      </c>
      <c r="C34" s="13"/>
      <c r="D34" s="11">
        <v>169</v>
      </c>
      <c r="E34" s="11">
        <v>26</v>
      </c>
      <c r="F34" s="11">
        <v>1</v>
      </c>
      <c r="G34" s="11">
        <v>77</v>
      </c>
      <c r="H34" s="11">
        <v>98</v>
      </c>
      <c r="I34" s="11"/>
      <c r="J34" s="11"/>
      <c r="K34" s="11"/>
      <c r="L34" s="11">
        <v>2</v>
      </c>
      <c r="M34" s="11">
        <f t="shared" si="3"/>
        <v>385</v>
      </c>
    </row>
    <row r="35" spans="1:13" ht="15" customHeight="1">
      <c r="A35" s="15" t="s">
        <v>38</v>
      </c>
      <c r="B35" s="13">
        <v>63</v>
      </c>
      <c r="C35" s="13"/>
      <c r="D35" s="11"/>
      <c r="E35" s="11"/>
      <c r="F35" s="11">
        <v>13</v>
      </c>
      <c r="G35" s="11">
        <v>34</v>
      </c>
      <c r="H35" s="11">
        <v>12</v>
      </c>
      <c r="I35" s="11"/>
      <c r="J35" s="11"/>
      <c r="K35" s="11"/>
      <c r="L35" s="11"/>
      <c r="M35" s="11">
        <f t="shared" si="3"/>
        <v>122</v>
      </c>
    </row>
    <row r="36" spans="1:13" ht="15" customHeight="1">
      <c r="A36" s="15" t="s">
        <v>39</v>
      </c>
      <c r="B36" s="13"/>
      <c r="C36" s="13"/>
      <c r="D36" s="11">
        <v>5</v>
      </c>
      <c r="E36" s="11"/>
      <c r="F36" s="11"/>
      <c r="G36" s="11"/>
      <c r="H36" s="11"/>
      <c r="I36" s="11">
        <v>7</v>
      </c>
      <c r="J36" s="11">
        <v>98</v>
      </c>
      <c r="K36" s="11">
        <v>3</v>
      </c>
      <c r="L36" s="11"/>
      <c r="M36" s="11">
        <f t="shared" si="3"/>
        <v>113</v>
      </c>
    </row>
    <row r="37" spans="1:13" ht="15" customHeight="1">
      <c r="A37" s="15" t="s">
        <v>40</v>
      </c>
      <c r="B37" s="13"/>
      <c r="C37" s="13">
        <v>2</v>
      </c>
      <c r="D37" s="11">
        <v>3</v>
      </c>
      <c r="E37" s="11">
        <v>27</v>
      </c>
      <c r="F37" s="11"/>
      <c r="G37" s="11">
        <v>30</v>
      </c>
      <c r="H37" s="11">
        <v>5</v>
      </c>
      <c r="I37" s="11"/>
      <c r="J37" s="11">
        <v>1</v>
      </c>
      <c r="K37" s="11"/>
      <c r="L37" s="11"/>
      <c r="M37" s="11">
        <f t="shared" si="3"/>
        <v>68</v>
      </c>
    </row>
    <row r="38" spans="1:13" ht="15" customHeight="1">
      <c r="A38" s="15" t="s">
        <v>41</v>
      </c>
      <c r="B38" s="13">
        <v>28</v>
      </c>
      <c r="C38" s="13">
        <v>29</v>
      </c>
      <c r="D38" s="11">
        <v>16</v>
      </c>
      <c r="E38" s="11"/>
      <c r="F38" s="11">
        <v>6</v>
      </c>
      <c r="G38" s="11">
        <v>11</v>
      </c>
      <c r="H38" s="11">
        <v>2</v>
      </c>
      <c r="I38" s="11"/>
      <c r="J38" s="11"/>
      <c r="K38" s="11"/>
      <c r="L38" s="11"/>
      <c r="M38" s="11">
        <f t="shared" si="3"/>
        <v>92</v>
      </c>
    </row>
    <row r="39" spans="1:13" ht="15" customHeight="1">
      <c r="A39" s="15" t="s">
        <v>42</v>
      </c>
      <c r="B39" s="13">
        <v>8</v>
      </c>
      <c r="C39" s="13">
        <v>55</v>
      </c>
      <c r="D39" s="11">
        <v>16</v>
      </c>
      <c r="E39" s="11"/>
      <c r="F39" s="11">
        <v>9</v>
      </c>
      <c r="G39" s="11">
        <v>26</v>
      </c>
      <c r="H39" s="11">
        <v>12</v>
      </c>
      <c r="I39" s="11"/>
      <c r="J39" s="11"/>
      <c r="K39" s="11"/>
      <c r="L39" s="11"/>
      <c r="M39" s="11">
        <f t="shared" si="3"/>
        <v>126</v>
      </c>
    </row>
    <row r="40" spans="1:13" ht="15" customHeight="1">
      <c r="A40" s="15" t="s">
        <v>43</v>
      </c>
      <c r="B40" s="13">
        <v>8</v>
      </c>
      <c r="C40" s="13">
        <v>89</v>
      </c>
      <c r="D40" s="11">
        <v>23</v>
      </c>
      <c r="E40" s="11"/>
      <c r="F40" s="11">
        <v>1</v>
      </c>
      <c r="G40" s="11">
        <v>22</v>
      </c>
      <c r="H40" s="11">
        <v>6</v>
      </c>
      <c r="I40" s="11"/>
      <c r="J40" s="11"/>
      <c r="K40" s="11"/>
      <c r="L40" s="11"/>
      <c r="M40" s="11">
        <f t="shared" si="3"/>
        <v>149</v>
      </c>
    </row>
    <row r="41" spans="1:13" ht="9" customHeight="1">
      <c r="B41" s="13"/>
      <c r="C41" s="13"/>
      <c r="D41" s="11"/>
      <c r="E41" s="11"/>
      <c r="F41" s="11"/>
      <c r="G41" s="11"/>
      <c r="H41" s="11"/>
      <c r="M41" s="14"/>
    </row>
    <row r="42" spans="1:13" ht="15" customHeight="1">
      <c r="A42" s="17" t="s">
        <v>44</v>
      </c>
      <c r="B42" s="18">
        <f t="shared" ref="B42:M42" si="4">SUM(B9,B20)</f>
        <v>307</v>
      </c>
      <c r="C42" s="18">
        <f t="shared" si="4"/>
        <v>715</v>
      </c>
      <c r="D42" s="18">
        <f t="shared" si="4"/>
        <v>400</v>
      </c>
      <c r="E42" s="18">
        <f t="shared" si="4"/>
        <v>152</v>
      </c>
      <c r="F42" s="18">
        <f t="shared" si="4"/>
        <v>166</v>
      </c>
      <c r="G42" s="18">
        <f t="shared" si="4"/>
        <v>552</v>
      </c>
      <c r="H42" s="18">
        <f t="shared" si="4"/>
        <v>201</v>
      </c>
      <c r="I42" s="18">
        <f t="shared" si="4"/>
        <v>113</v>
      </c>
      <c r="J42" s="18">
        <f t="shared" si="4"/>
        <v>392</v>
      </c>
      <c r="K42" s="18">
        <f t="shared" si="4"/>
        <v>35</v>
      </c>
      <c r="L42" s="18">
        <f t="shared" si="4"/>
        <v>10</v>
      </c>
      <c r="M42" s="18">
        <f t="shared" si="4"/>
        <v>3043</v>
      </c>
    </row>
    <row r="43" spans="1:13" ht="12.75" customHeight="1">
      <c r="B43" s="19"/>
      <c r="C43" s="19"/>
      <c r="D43" s="20"/>
      <c r="E43" s="20"/>
      <c r="F43" s="20"/>
      <c r="G43" s="20"/>
      <c r="H43" s="20"/>
    </row>
    <row r="44" spans="1:13" ht="12.75" customHeight="1">
      <c r="A44" s="21" t="s">
        <v>45</v>
      </c>
      <c r="B44" s="22"/>
      <c r="C44" s="22"/>
      <c r="D44" s="20"/>
      <c r="E44" s="20"/>
      <c r="F44" s="20"/>
      <c r="G44" s="20"/>
      <c r="H44" s="20"/>
    </row>
    <row r="45" spans="1:13" ht="12.75" customHeight="1">
      <c r="A45" s="23" t="s">
        <v>46</v>
      </c>
    </row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</sheetData>
  <mergeCells count="11">
    <mergeCell ref="J6:K6"/>
    <mergeCell ref="A1:M1"/>
    <mergeCell ref="A2:M2"/>
    <mergeCell ref="A3:M3"/>
    <mergeCell ref="A5:A7"/>
    <mergeCell ref="B5:E5"/>
    <mergeCell ref="F5:H5"/>
    <mergeCell ref="I5:L5"/>
    <mergeCell ref="M5:M7"/>
    <mergeCell ref="B6:E6"/>
    <mergeCell ref="G6:H6"/>
  </mergeCells>
  <printOptions horizontalCentered="1"/>
  <pageMargins left="0.39000000000000007" right="0.39000000000000007" top="0.59" bottom="0.59" header="0.39000000000000007" footer="0.39000000000000007"/>
  <pageSetup scale="59" orientation="landscape"/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>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Jaime Escamilla</cp:lastModifiedBy>
  <dcterms:created xsi:type="dcterms:W3CDTF">2015-06-10T15:58:20Z</dcterms:created>
  <dcterms:modified xsi:type="dcterms:W3CDTF">2015-06-10T16:06:28Z</dcterms:modified>
</cp:coreProperties>
</file>