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05" yWindow="1320" windowWidth="20730" windowHeight="11760" tabRatio="919" activeTab="0"/>
  </bookViews>
  <sheets>
    <sheet name="paep nal 1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ok">'[3]9119B'!$A$1:$L$312</definedName>
    <definedName name="pobesc01_02">'[4]orden descend'!$A$1:$B$69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<sst xmlns="http://schemas.openxmlformats.org/spreadsheetml/2006/main" count="25" uniqueCount="18">
  <si>
    <t>T O T A L</t>
  </si>
  <si>
    <t>Total</t>
  </si>
  <si>
    <t>UNAM. COOPERACIÓN Y MOVILIDAD NACIONAL</t>
  </si>
  <si>
    <t>PROGRAMA DE APOYO A LOS ESTUDIOS DE POSGRADO</t>
  </si>
  <si>
    <t>ALUMNOS DE LA UNAM APOYADOS PARA PARTICIPAR EN ACTIVIDADES ACADÉMICAS EN EL PAÍS</t>
  </si>
  <si>
    <t>Hombres</t>
  </si>
  <si>
    <t>Mujeres</t>
  </si>
  <si>
    <t>Congresos</t>
  </si>
  <si>
    <t>Cursos</t>
  </si>
  <si>
    <t>Estancias de investigación</t>
  </si>
  <si>
    <t>Talleres</t>
  </si>
  <si>
    <t>FUENTE: Coordinación de Estudios de Posgrado, UNAM</t>
  </si>
  <si>
    <t>Nivel / Actividad académica</t>
  </si>
  <si>
    <t>Escuela de verano</t>
  </si>
  <si>
    <t>Impresión de tesis</t>
  </si>
  <si>
    <t>Prácticas de campo</t>
  </si>
  <si>
    <t>Maestría</t>
  </si>
  <si>
    <t>Doctorado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</si>
</sst>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&quot;$&quot;;\-#,##0&quot;$&quot;"/>
    <numFmt numFmtId="171" formatCode="#,##0&quot;$&quot;;[Red]\-#,##0&quot;$&quot;"/>
    <numFmt numFmtId="172" formatCode="#,##0.00&quot;$&quot;;\-#,##0.00&quot;$&quot;"/>
    <numFmt numFmtId="173" formatCode="#,##0.00&quot;$&quot;;[Red]\-#,##0.00&quot;$&quot;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* #,##0_);_(* \(#,##0\);_(* &quot;-&quot;_);_(@_)"/>
    <numFmt numFmtId="192" formatCode="_(&quot;N$&quot;* #,##0.00_);_(&quot;N$&quot;* \(#,##0.00\);_(&quot;N$&quot;* &quot;-&quot;??_);_(@_)"/>
    <numFmt numFmtId="193" formatCode="_(* #,##0.00_);_(* \(#,##0.00\);_(* &quot;-&quot;??_);_(@_)"/>
    <numFmt numFmtId="194" formatCode="#,##0&quot; Pts&quot;;\-#,##0&quot; Pts&quot;"/>
    <numFmt numFmtId="195" formatCode="#,##0&quot; Pts&quot;;[Red]\-#,##0&quot; Pts&quot;"/>
    <numFmt numFmtId="196" formatCode="#,##0.00&quot; Pts&quot;;\-#,##0.00&quot; Pts&quot;"/>
    <numFmt numFmtId="197" formatCode="#,##0.00&quot; Pts&quot;;[Red]\-#,##0.00&quot; Pts&quot;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0.0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_-[$€-2]* #,##0.00_-;\-[$€-2]* #,##0.00_-;_-[$€-2]* &quot;-&quot;??_-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[$-80A]dddd\,\ dd&quot; de &quot;mmmm&quot; de &quot;yyyy"/>
    <numFmt numFmtId="215" formatCode="[$-80A]hh:mm:ss\ AM/PM"/>
    <numFmt numFmtId="216" formatCode="0.0%"/>
  </numFmts>
  <fonts count="51">
    <font>
      <sz val="10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0"/>
      <name val="Arial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5"/>
      <name val="Arial"/>
      <family val="2"/>
    </font>
    <font>
      <sz val="10"/>
      <color theme="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21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vertical="center"/>
    </xf>
    <xf numFmtId="1" fontId="7" fillId="2" borderId="0" xfId="0" applyNumberFormat="1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antecedentes2012\Convenios%20UNAM%202011%20para%20DGP%20(12052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95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onvenios ext"/>
      <sheetName val="convenios nac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14">
          <cell r="A14" t="str">
            <v>Académicos de la UNAM en otras IES nacionales</v>
          </cell>
          <cell r="B14">
            <v>441</v>
          </cell>
        </row>
        <row r="15">
          <cell r="A15" t="str">
            <v>Académicos de otras IES nacionales en la UNAM</v>
          </cell>
          <cell r="B15">
            <v>178</v>
          </cell>
        </row>
        <row r="26">
          <cell r="A26" t="str">
            <v>Alumnos de la UNAM en actividades académicas en el país</v>
          </cell>
          <cell r="B26">
            <v>2254</v>
          </cell>
        </row>
        <row r="27">
          <cell r="A27" t="str">
            <v>Estudiantes de otras IES nacionales en la UNAM</v>
          </cell>
          <cell r="B27">
            <v>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3.8515625" style="15" customWidth="1"/>
    <col min="2" max="4" width="12.7109375" style="16" customWidth="1"/>
    <col min="5" max="16384" width="11.421875" style="8" customWidth="1"/>
  </cols>
  <sheetData>
    <row r="1" spans="1:4" ht="15" customHeight="1">
      <c r="A1" s="22" t="s">
        <v>2</v>
      </c>
      <c r="B1" s="22"/>
      <c r="C1" s="22"/>
      <c r="D1" s="22"/>
    </row>
    <row r="2" spans="1:4" ht="15" customHeight="1">
      <c r="A2" s="22" t="s">
        <v>3</v>
      </c>
      <c r="B2" s="22"/>
      <c r="C2" s="22"/>
      <c r="D2" s="22"/>
    </row>
    <row r="3" spans="1:4" ht="15" customHeight="1">
      <c r="A3" s="23" t="s">
        <v>4</v>
      </c>
      <c r="B3" s="23"/>
      <c r="C3" s="23"/>
      <c r="D3" s="23"/>
    </row>
    <row r="4" spans="1:4" ht="15" customHeight="1">
      <c r="A4" s="22">
        <v>2013</v>
      </c>
      <c r="B4" s="22"/>
      <c r="C4" s="22"/>
      <c r="D4" s="22"/>
    </row>
    <row r="5" spans="1:4" s="2" customFormat="1" ht="12" customHeight="1">
      <c r="A5" s="1"/>
      <c r="B5" s="9"/>
      <c r="C5" s="9"/>
      <c r="D5" s="9"/>
    </row>
    <row r="6" spans="1:4" s="2" customFormat="1" ht="15" customHeight="1">
      <c r="A6" s="3" t="s">
        <v>12</v>
      </c>
      <c r="B6" s="3" t="s">
        <v>5</v>
      </c>
      <c r="C6" s="4" t="s">
        <v>6</v>
      </c>
      <c r="D6" s="4" t="s">
        <v>1</v>
      </c>
    </row>
    <row r="7" spans="1:4" s="2" customFormat="1" ht="9" customHeight="1">
      <c r="A7" s="1"/>
      <c r="B7" s="9"/>
      <c r="C7" s="9"/>
      <c r="D7" s="9"/>
    </row>
    <row r="8" spans="1:4" s="11" customFormat="1" ht="15" customHeight="1">
      <c r="A8" s="10" t="s">
        <v>17</v>
      </c>
      <c r="B8" s="18">
        <f>SUM(B9:B15)</f>
        <v>382</v>
      </c>
      <c r="C8" s="18">
        <f>SUM(C9:C15)</f>
        <v>364</v>
      </c>
      <c r="D8" s="18">
        <f>SUM(B8:C8)</f>
        <v>746</v>
      </c>
    </row>
    <row r="9" spans="1:4" s="11" customFormat="1" ht="15" customHeight="1">
      <c r="A9" s="12" t="s">
        <v>7</v>
      </c>
      <c r="B9" s="19">
        <v>204</v>
      </c>
      <c r="C9" s="19">
        <v>201</v>
      </c>
      <c r="D9" s="20">
        <f>SUM(B9:C9)</f>
        <v>405</v>
      </c>
    </row>
    <row r="10" spans="1:4" s="11" customFormat="1" ht="15" customHeight="1">
      <c r="A10" s="12" t="s">
        <v>8</v>
      </c>
      <c r="B10" s="19">
        <v>29</v>
      </c>
      <c r="C10" s="19">
        <v>25</v>
      </c>
      <c r="D10" s="20">
        <f aca="true" t="shared" si="0" ref="D10:D24">SUM(B10:C10)</f>
        <v>54</v>
      </c>
    </row>
    <row r="11" spans="1:4" s="13" customFormat="1" ht="15" customHeight="1">
      <c r="A11" s="12" t="s">
        <v>13</v>
      </c>
      <c r="B11" s="19">
        <v>1</v>
      </c>
      <c r="C11" s="19"/>
      <c r="D11" s="20">
        <f t="shared" si="0"/>
        <v>1</v>
      </c>
    </row>
    <row r="12" spans="1:4" s="13" customFormat="1" ht="15" customHeight="1">
      <c r="A12" s="12" t="s">
        <v>9</v>
      </c>
      <c r="B12" s="19">
        <v>8</v>
      </c>
      <c r="C12" s="19">
        <v>20</v>
      </c>
      <c r="D12" s="20">
        <f t="shared" si="0"/>
        <v>28</v>
      </c>
    </row>
    <row r="13" spans="1:4" s="13" customFormat="1" ht="15" customHeight="1">
      <c r="A13" s="12" t="s">
        <v>14</v>
      </c>
      <c r="B13" s="19">
        <v>83</v>
      </c>
      <c r="C13" s="19">
        <v>59</v>
      </c>
      <c r="D13" s="20">
        <f t="shared" si="0"/>
        <v>142</v>
      </c>
    </row>
    <row r="14" spans="1:4" s="13" customFormat="1" ht="15" customHeight="1">
      <c r="A14" s="12" t="s">
        <v>15</v>
      </c>
      <c r="B14" s="19">
        <v>52</v>
      </c>
      <c r="C14" s="19">
        <v>57</v>
      </c>
      <c r="D14" s="20">
        <f t="shared" si="0"/>
        <v>109</v>
      </c>
    </row>
    <row r="15" spans="1:4" s="13" customFormat="1" ht="15" customHeight="1">
      <c r="A15" s="12" t="s">
        <v>10</v>
      </c>
      <c r="B15" s="19">
        <v>5</v>
      </c>
      <c r="C15" s="19">
        <v>2</v>
      </c>
      <c r="D15" s="20">
        <f t="shared" si="0"/>
        <v>7</v>
      </c>
    </row>
    <row r="16" spans="1:4" s="13" customFormat="1" ht="9" customHeight="1">
      <c r="A16" s="12"/>
      <c r="B16" s="19"/>
      <c r="C16" s="19"/>
      <c r="D16" s="20"/>
    </row>
    <row r="17" spans="1:4" s="11" customFormat="1" ht="15" customHeight="1">
      <c r="A17" s="10" t="s">
        <v>16</v>
      </c>
      <c r="B17" s="18">
        <f>SUM(B18:B24)</f>
        <v>696</v>
      </c>
      <c r="C17" s="18">
        <f>SUM(C18:C24)</f>
        <v>812</v>
      </c>
      <c r="D17" s="18">
        <f>SUM(B17:C17)</f>
        <v>1508</v>
      </c>
    </row>
    <row r="18" spans="1:4" s="11" customFormat="1" ht="15" customHeight="1">
      <c r="A18" s="12" t="s">
        <v>7</v>
      </c>
      <c r="B18" s="19">
        <v>332</v>
      </c>
      <c r="C18" s="19">
        <v>385</v>
      </c>
      <c r="D18" s="20">
        <f t="shared" si="0"/>
        <v>717</v>
      </c>
    </row>
    <row r="19" spans="1:4" s="11" customFormat="1" ht="15" customHeight="1">
      <c r="A19" s="12" t="s">
        <v>8</v>
      </c>
      <c r="B19" s="19">
        <v>40</v>
      </c>
      <c r="C19" s="19">
        <v>112</v>
      </c>
      <c r="D19" s="20">
        <f t="shared" si="0"/>
        <v>152</v>
      </c>
    </row>
    <row r="20" spans="1:4" s="11" customFormat="1" ht="15" customHeight="1">
      <c r="A20" s="12" t="s">
        <v>13</v>
      </c>
      <c r="B20" s="19">
        <v>1</v>
      </c>
      <c r="C20" s="19">
        <v>1</v>
      </c>
      <c r="D20" s="20">
        <f t="shared" si="0"/>
        <v>2</v>
      </c>
    </row>
    <row r="21" spans="1:4" s="11" customFormat="1" ht="15" customHeight="1">
      <c r="A21" s="12" t="s">
        <v>9</v>
      </c>
      <c r="B21" s="19">
        <v>7</v>
      </c>
      <c r="C21" s="19">
        <v>12</v>
      </c>
      <c r="D21" s="20">
        <f t="shared" si="0"/>
        <v>19</v>
      </c>
    </row>
    <row r="22" spans="1:4" s="11" customFormat="1" ht="15" customHeight="1">
      <c r="A22" s="12" t="s">
        <v>14</v>
      </c>
      <c r="B22" s="19">
        <v>198</v>
      </c>
      <c r="C22" s="19">
        <v>168</v>
      </c>
      <c r="D22" s="20">
        <f t="shared" si="0"/>
        <v>366</v>
      </c>
    </row>
    <row r="23" spans="1:4" s="11" customFormat="1" ht="15" customHeight="1">
      <c r="A23" s="12" t="s">
        <v>15</v>
      </c>
      <c r="B23" s="19">
        <v>113</v>
      </c>
      <c r="C23" s="19">
        <v>131</v>
      </c>
      <c r="D23" s="20">
        <f t="shared" si="0"/>
        <v>244</v>
      </c>
    </row>
    <row r="24" spans="1:4" s="11" customFormat="1" ht="15" customHeight="1">
      <c r="A24" s="12" t="s">
        <v>10</v>
      </c>
      <c r="B24" s="19">
        <v>5</v>
      </c>
      <c r="C24" s="19">
        <v>3</v>
      </c>
      <c r="D24" s="20">
        <f t="shared" si="0"/>
        <v>8</v>
      </c>
    </row>
    <row r="25" spans="1:4" s="11" customFormat="1" ht="9" customHeight="1">
      <c r="A25" s="7"/>
      <c r="B25" s="7"/>
      <c r="C25" s="7"/>
      <c r="D25" s="5"/>
    </row>
    <row r="26" spans="1:5" s="11" customFormat="1" ht="15" customHeight="1">
      <c r="A26" s="14" t="s">
        <v>0</v>
      </c>
      <c r="B26" s="21">
        <f>SUM(B17,B8)</f>
        <v>1078</v>
      </c>
      <c r="C26" s="21">
        <f>SUM(C17,C8)</f>
        <v>1176</v>
      </c>
      <c r="D26" s="21">
        <f>SUM(B26:C26)</f>
        <v>2254</v>
      </c>
      <c r="E26" s="17"/>
    </row>
    <row r="27" spans="2:4" s="11" customFormat="1" ht="11.25">
      <c r="B27" s="5"/>
      <c r="C27" s="5"/>
      <c r="D27" s="5"/>
    </row>
    <row r="28" spans="1:4" s="6" customFormat="1" ht="12.75">
      <c r="A28" s="11" t="s">
        <v>11</v>
      </c>
      <c r="B28" s="7"/>
      <c r="C28" s="7"/>
      <c r="D28" s="7"/>
    </row>
  </sheetData>
  <sheetProtection/>
  <mergeCells count="4">
    <mergeCell ref="A1:D1"/>
    <mergeCell ref="A2:D2"/>
    <mergeCell ref="A3:D3"/>
    <mergeCell ref="A4:D4"/>
  </mergeCells>
  <printOptions horizontalCentered="1"/>
  <pageMargins left="0.3937007874015748" right="0.3937007874015748" top="0.5905511811023623" bottom="0.3937007874015748" header="0.31496062992125984" footer="0.1574803149606299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Ma. de Jesús Guerrer</cp:lastModifiedBy>
  <cp:lastPrinted>2014-06-27T20:58:27Z</cp:lastPrinted>
  <dcterms:created xsi:type="dcterms:W3CDTF">1999-09-29T20:02:59Z</dcterms:created>
  <dcterms:modified xsi:type="dcterms:W3CDTF">2014-07-04T04:05:41Z</dcterms:modified>
  <cp:category/>
  <cp:version/>
  <cp:contentType/>
  <cp:contentStatus/>
</cp:coreProperties>
</file>