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cic acad int ext-unam 14" sheetId="1" r:id="rId1"/>
  </sheets>
  <externalReferences>
    <externalReference r:id="rId4"/>
    <externalReference r:id="rId5"/>
    <externalReference r:id="rId6"/>
  </externalReferences>
  <definedNames>
    <definedName name="_xlnm.Print_Area" localSheetId="0">'cic acad int ext-unam 14'!$A$1:$D$472</definedName>
    <definedName name="ok">'[2]9119B'!$A$1:$L$312</definedName>
    <definedName name="pobesc01_02">'[3]orden descend'!$A$1:$B$69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<sst xmlns="http://schemas.openxmlformats.org/spreadsheetml/2006/main" count="467" uniqueCount="422">
  <si>
    <t>FUENTE: Sistema de Concentración de Información del Subsistema de la Investigación Científica (CISIC). Coordinación de la Investigación Científica.</t>
  </si>
  <si>
    <t>T O T A L</t>
  </si>
  <si>
    <t>Universidad de Los Andes</t>
  </si>
  <si>
    <t>Universidad Central de Venezuela</t>
  </si>
  <si>
    <t>Instituto Venezolano de Investigaciones Científicas</t>
  </si>
  <si>
    <t>Instituto deTecnología Venezolana para el Petróleo</t>
  </si>
  <si>
    <t>Fundación Centro de Investigaciones de Astronomía Francisco J. Duarte, Mérida</t>
  </si>
  <si>
    <t>Centro de Investigaciones de Astronomía, Mérida</t>
  </si>
  <si>
    <t>Venezuela</t>
  </si>
  <si>
    <t>Sin institución definida</t>
  </si>
  <si>
    <t>Universidad de la República</t>
  </si>
  <si>
    <t>Uruguay</t>
  </si>
  <si>
    <t>Ucrania</t>
  </si>
  <si>
    <t>Turquía</t>
  </si>
  <si>
    <t>Academia Sinica Institute of Astronomy and Astrophysics Institute of Astronomy and Astrophysics</t>
  </si>
  <si>
    <t>Academia Sínica</t>
  </si>
  <si>
    <t>Taiwán</t>
  </si>
  <si>
    <t>University of Lausanne</t>
  </si>
  <si>
    <t>Universidad de Zurich</t>
  </si>
  <si>
    <t>Universidad de Ginebra</t>
  </si>
  <si>
    <t>Suiza</t>
  </si>
  <si>
    <t>Universidad Sueca de Ciencias Agrícolas</t>
  </si>
  <si>
    <t>Universidad de Estocolmo</t>
  </si>
  <si>
    <t>Suecia</t>
  </si>
  <si>
    <t>Cape Town University</t>
  </si>
  <si>
    <t>Sudáfrica</t>
  </si>
  <si>
    <t>Senegal</t>
  </si>
  <si>
    <t>Universidad Estatal de San Petersburgo</t>
  </si>
  <si>
    <t>Russian Academy of Sciences</t>
  </si>
  <si>
    <t>Lebedev Physical Institute</t>
  </si>
  <si>
    <t>Ioffe Pti, St. Petersburg</t>
  </si>
  <si>
    <t>Rusia</t>
  </si>
  <si>
    <t>Rumania</t>
  </si>
  <si>
    <t>University Komenskeho Bratislavia</t>
  </si>
  <si>
    <t>Eslovaquia</t>
  </si>
  <si>
    <t>Serbia</t>
  </si>
  <si>
    <t>Universidad Karlove, Prague</t>
  </si>
  <si>
    <t>Charles University</t>
  </si>
  <si>
    <t>Academia de Ciencia</t>
  </si>
  <si>
    <t>República Checa</t>
  </si>
  <si>
    <t>University of Surrey</t>
  </si>
  <si>
    <t>University of Sheffield</t>
  </si>
  <si>
    <t>University of Leeds</t>
  </si>
  <si>
    <t>University of Edimburgh</t>
  </si>
  <si>
    <t>University of Bristol</t>
  </si>
  <si>
    <t>University of Birmingham</t>
  </si>
  <si>
    <t>Universidad de Warwick</t>
  </si>
  <si>
    <t>Universidad de Oxford</t>
  </si>
  <si>
    <t>Universidad de Kingston</t>
  </si>
  <si>
    <t>Universidad de Cambridge</t>
  </si>
  <si>
    <t>Manchester Metropolitan University</t>
  </si>
  <si>
    <t>Liverpool John Moores University, Liverpool</t>
  </si>
  <si>
    <t>Durham University</t>
  </si>
  <si>
    <t>Cardiff University</t>
  </si>
  <si>
    <t>Reino Unido</t>
  </si>
  <si>
    <t>Universidad de Puerto Rico</t>
  </si>
  <si>
    <t>Puerto Rico</t>
  </si>
  <si>
    <t>Universidad de Minho</t>
  </si>
  <si>
    <t>Universidad de Coimbra</t>
  </si>
  <si>
    <t>Portugal</t>
  </si>
  <si>
    <t>University of Wroclaw</t>
  </si>
  <si>
    <t>University of Warmia and Mazury</t>
  </si>
  <si>
    <t>Instituto Copernic, Gdansk</t>
  </si>
  <si>
    <t>Polonia</t>
  </si>
  <si>
    <t>Universidad Nacional de Ingeniería</t>
  </si>
  <si>
    <t>Unidad de Glaciología y Recursos Hidrícos, Autoridad Nacional del Agua</t>
  </si>
  <si>
    <t>Pontificia Universidad Católica del Perú</t>
  </si>
  <si>
    <t>Perú</t>
  </si>
  <si>
    <t>University of Auckland</t>
  </si>
  <si>
    <t>Nueva Zelandia</t>
  </si>
  <si>
    <t>Marruecos</t>
  </si>
  <si>
    <t>Universidad de Letonia</t>
  </si>
  <si>
    <t>Letonia</t>
  </si>
  <si>
    <t>Kazajistán</t>
  </si>
  <si>
    <t>Universidad de Nagoya</t>
  </si>
  <si>
    <t>Tokyo University of Science</t>
  </si>
  <si>
    <t>Tokai University</t>
  </si>
  <si>
    <t>Tohoku University</t>
  </si>
  <si>
    <t>University of Tokyo</t>
  </si>
  <si>
    <t>Shimane University</t>
  </si>
  <si>
    <t>Riken Plant Science Center, Yokohama</t>
  </si>
  <si>
    <t>Osaka University</t>
  </si>
  <si>
    <t>Nagoya University</t>
  </si>
  <si>
    <t>Kyoto University</t>
  </si>
  <si>
    <t>Kyoto Seika Daigaku</t>
  </si>
  <si>
    <t>Ehime University</t>
  </si>
  <si>
    <t>Japón</t>
  </si>
  <si>
    <t>Universidad de Turín</t>
  </si>
  <si>
    <t>Universidad de Trieste</t>
  </si>
  <si>
    <t>Universidad de Salerno</t>
  </si>
  <si>
    <t>Universidad de Roma "La Sapienza"</t>
  </si>
  <si>
    <t>Universidad de Pisa</t>
  </si>
  <si>
    <t>Universidad de Padova</t>
  </si>
  <si>
    <t>Universidad de Nápoles Federico II</t>
  </si>
  <si>
    <t>Universidad de Génova</t>
  </si>
  <si>
    <t>Universidad de Florencia</t>
  </si>
  <si>
    <t>Universidad de Catania</t>
  </si>
  <si>
    <t>Universidad de Bolonia</t>
  </si>
  <si>
    <t>Sissa Medialab</t>
  </si>
  <si>
    <t>Osservatorio Astronomico Di Roma</t>
  </si>
  <si>
    <t>International Centre for Theoretical Physics</t>
  </si>
  <si>
    <t>Instituto Politécnico de Turín</t>
  </si>
  <si>
    <t>Instituto Nazionale di Geofisica e Vulcanologia-Roma</t>
  </si>
  <si>
    <t>Bocconi University</t>
  </si>
  <si>
    <t>Italia</t>
  </si>
  <si>
    <t>Weizmann Institute of Science</t>
  </si>
  <si>
    <t>Bar-Ilan University</t>
  </si>
  <si>
    <t>Israel</t>
  </si>
  <si>
    <t>Icelandic Meteorological Office</t>
  </si>
  <si>
    <t>Islandia</t>
  </si>
  <si>
    <t>Irlanda</t>
  </si>
  <si>
    <t>Universidad de Madrás</t>
  </si>
  <si>
    <t>Subcomisión en CTI Organizada por la Agencia de Ciencia y Tecnología de India (Most) y Conacyt</t>
  </si>
  <si>
    <t>Manonmaniam Sundaranar University</t>
  </si>
  <si>
    <t>Bengal Engineering and  Science University</t>
  </si>
  <si>
    <t>India</t>
  </si>
  <si>
    <t>University of Szeged</t>
  </si>
  <si>
    <t>Hungría</t>
  </si>
  <si>
    <t>Universidad Técnica de Eindhoven</t>
  </si>
  <si>
    <t>Países Bajos</t>
  </si>
  <si>
    <t>University of Patras</t>
  </si>
  <si>
    <t>University of Crete</t>
  </si>
  <si>
    <t>Universidad Técnica Nacional de Atenas</t>
  </si>
  <si>
    <t>Aristotle University of Thessaloniki</t>
  </si>
  <si>
    <t>Grecia</t>
  </si>
  <si>
    <t>Université Pierre et Marie Curie</t>
  </si>
  <si>
    <t>Université Paul Sabatier (Toulouse III)</t>
  </si>
  <si>
    <t>Université du Maine</t>
  </si>
  <si>
    <t>Université du Havre</t>
  </si>
  <si>
    <t>Université des Sciences Et Technologies de Lille I</t>
  </si>
  <si>
    <t>Université de Strasbourg</t>
  </si>
  <si>
    <t>Université de Rennes 1</t>
  </si>
  <si>
    <t>Université de Reims</t>
  </si>
  <si>
    <t>Université de Poitiers</t>
  </si>
  <si>
    <t>Université de Picardie - Jules Verne</t>
  </si>
  <si>
    <t>Université Paris Diderot - Paris 7</t>
  </si>
  <si>
    <t>Université-Paris 11</t>
  </si>
  <si>
    <t>Université de Cergy-Pontoise</t>
  </si>
  <si>
    <t>Université d'Avignon et des Pays de Vaucluse</t>
  </si>
  <si>
    <t>Université d'Angers</t>
  </si>
  <si>
    <t>Université de la Méditerranée Aix-Marseille II</t>
  </si>
  <si>
    <t>Universidad de Niza Sophia-Antipolis</t>
  </si>
  <si>
    <t>Universidad de Nantes</t>
  </si>
  <si>
    <t>Universidad de Montpellier</t>
  </si>
  <si>
    <t>Universidad de Marsella I (Universite de Provence)</t>
  </si>
  <si>
    <t>Universidad de La Rochelle</t>
  </si>
  <si>
    <t>Universidad de Burdeos Iii, Maison des Sciences de L'Homme</t>
  </si>
  <si>
    <t>Universidad de Borgoña</t>
  </si>
  <si>
    <t>Observatoire de París</t>
  </si>
  <si>
    <t>Lrs-Universidad Paris Vi-Cnrs</t>
  </si>
  <si>
    <t>Laboratorio de Termocronología de la Universidad de Grenoble</t>
  </si>
  <si>
    <t>Laboratoire de Chimie de Coordination, Toulouse</t>
  </si>
  <si>
    <t>IRAP, Observatoire de Midi-Pirinées</t>
  </si>
  <si>
    <t>Instituto Nacional de Ciencias Aplicadas</t>
  </si>
  <si>
    <t>Institut National des Sciences Apliquedes de Rouen</t>
  </si>
  <si>
    <t>Institut Henri Poincaré</t>
  </si>
  <si>
    <t>Institut Fourier</t>
  </si>
  <si>
    <t>Institut des Hautes Études Scientifiques</t>
  </si>
  <si>
    <t>Institut de Recherche en Astrophysique et Planétologie</t>
  </si>
  <si>
    <t>Institut de Mathematiques de Luminy</t>
  </si>
  <si>
    <t>Institut de Mathematiques de Jussieu</t>
  </si>
  <si>
    <t>Institut d'Astrophysique de Paris</t>
  </si>
  <si>
    <t>Escuela Politécnica</t>
  </si>
  <si>
    <t>Ecole Normale Superieure</t>
  </si>
  <si>
    <t>Centre National de Recherches Meteorologiques</t>
  </si>
  <si>
    <t>Centre National de La Recherche Scientifique</t>
  </si>
  <si>
    <t>Centre de Recherche de Gif-Sur-Yvette</t>
  </si>
  <si>
    <t>Francia</t>
  </si>
  <si>
    <t>Finlandia</t>
  </si>
  <si>
    <t>Yale University</t>
  </si>
  <si>
    <t>Xavier University</t>
  </si>
  <si>
    <t>Utah State University</t>
  </si>
  <si>
    <t>University of Wisconsin - Madison</t>
  </si>
  <si>
    <t>University of Washington</t>
  </si>
  <si>
    <t>University of Utah</t>
  </si>
  <si>
    <t>University of The District of Columbia</t>
  </si>
  <si>
    <t>University of Texas</t>
  </si>
  <si>
    <t>University of Richmond</t>
  </si>
  <si>
    <t>University of Pennsylvania</t>
  </si>
  <si>
    <t>University of Oklahoma</t>
  </si>
  <si>
    <t>University of New Mexico</t>
  </si>
  <si>
    <t>University of Missouri</t>
  </si>
  <si>
    <t>University of Minnesota</t>
  </si>
  <si>
    <t>University of Michigan</t>
  </si>
  <si>
    <t>University of Miami</t>
  </si>
  <si>
    <t>University of Maryland</t>
  </si>
  <si>
    <t>University of Iowa</t>
  </si>
  <si>
    <t>University of Illinois</t>
  </si>
  <si>
    <t>University of Georgia</t>
  </si>
  <si>
    <t>University of Florida</t>
  </si>
  <si>
    <t>University of Denver</t>
  </si>
  <si>
    <t>University of Colorado</t>
  </si>
  <si>
    <t>University of Chicago</t>
  </si>
  <si>
    <t>University of California, Riverside</t>
  </si>
  <si>
    <t>University of California</t>
  </si>
  <si>
    <t>University of Arkansas</t>
  </si>
  <si>
    <t>Universidad York, Toronto</t>
  </si>
  <si>
    <t>Universidad de Texas en San Antonio</t>
  </si>
  <si>
    <t>Universidad de Texas</t>
  </si>
  <si>
    <t>Universidad de Cornell</t>
  </si>
  <si>
    <t>Universidad de Carolina Norte</t>
  </si>
  <si>
    <t>Universidad de California, Santa Cruz</t>
  </si>
  <si>
    <t>Universidad de California, San Diego</t>
  </si>
  <si>
    <t>U.S. Environmental Protection Agency</t>
  </si>
  <si>
    <t>Tulane University</t>
  </si>
  <si>
    <t>Tufts University</t>
  </si>
  <si>
    <t>Texas A&amp;M University</t>
  </si>
  <si>
    <t>Suny Albany State University of New York</t>
  </si>
  <si>
    <t>Structural Geology And Tectonics Forum-2014. Golden Colorado.</t>
  </si>
  <si>
    <t>State Universtity of New York At Stony Brook</t>
  </si>
  <si>
    <t>Stanford Institute for Theoretical Physics</t>
  </si>
  <si>
    <t>St. Edward'S University</t>
  </si>
  <si>
    <t>Smithsonian Astrophysical Observatory</t>
  </si>
  <si>
    <t>Rhodes College</t>
  </si>
  <si>
    <t>Purdue University</t>
  </si>
  <si>
    <t>Penn State University</t>
  </si>
  <si>
    <t>Oregon State University</t>
  </si>
  <si>
    <t>Ohio University, Athens</t>
  </si>
  <si>
    <t>Ohio State University</t>
  </si>
  <si>
    <t>Oak Ridge National Laboratory</t>
  </si>
  <si>
    <t>Northern Arizona University</t>
  </si>
  <si>
    <t>Northeastern University</t>
  </si>
  <si>
    <t>New York University</t>
  </si>
  <si>
    <t>New Mexico Institute of Mining and Technology</t>
  </si>
  <si>
    <t>New Jersey Institute of Technology</t>
  </si>
  <si>
    <t>National Radio Astronomy Observatory</t>
  </si>
  <si>
    <t>National Aeronautics and Space Administration</t>
  </si>
  <si>
    <t>Nasa Herschel Science Center, Ipac, Caltech, Ca, Usa</t>
  </si>
  <si>
    <t>Museo de Paleontología de la Universidad de California En Berkeley</t>
  </si>
  <si>
    <t>Missouri University of Science And Technology</t>
  </si>
  <si>
    <t>Mississippi State University</t>
  </si>
  <si>
    <t>Massachusetts Institute of Technology</t>
  </si>
  <si>
    <t>Johns Hopkins University</t>
  </si>
  <si>
    <t>Harvey Mudd College</t>
  </si>
  <si>
    <t>Harvard-Smithsonian Center for Astrophysics</t>
  </si>
  <si>
    <t>Hartnell College</t>
  </si>
  <si>
    <t>Grinnell College</t>
  </si>
  <si>
    <t>Florida State University</t>
  </si>
  <si>
    <t>Florida International University</t>
  </si>
  <si>
    <t>Duke University</t>
  </si>
  <si>
    <t>Depaul University</t>
  </si>
  <si>
    <t>Dartmouth College</t>
  </si>
  <si>
    <t>Cuny System</t>
  </si>
  <si>
    <t>College of Staten Island / Cuny</t>
  </si>
  <si>
    <t>College of Charleston</t>
  </si>
  <si>
    <t>Center for Astrophysics, Harvard University</t>
  </si>
  <si>
    <t>Carnegie Mellon University</t>
  </si>
  <si>
    <t>California State University</t>
  </si>
  <si>
    <t>Boston University</t>
  </si>
  <si>
    <t>Baldwin-Wallace College</t>
  </si>
  <si>
    <t>Arizona State University</t>
  </si>
  <si>
    <t>Argonne National Laboratory</t>
  </si>
  <si>
    <t>Alma College</t>
  </si>
  <si>
    <t>Estados Unidos</t>
  </si>
  <si>
    <t>Universitat Rovira I Virgili</t>
  </si>
  <si>
    <t>Universitat Jaume I</t>
  </si>
  <si>
    <t>Universidad Rey Juan Carlos</t>
  </si>
  <si>
    <t>Universidad Politécnica de Madrid</t>
  </si>
  <si>
    <t>Universidad Politécnica de Cataluña</t>
  </si>
  <si>
    <t>Universidad del País Vasco</t>
  </si>
  <si>
    <t>Universidad de Zaragoza</t>
  </si>
  <si>
    <t>Universidad de Valencia</t>
  </si>
  <si>
    <t>Universidad de Sevilla</t>
  </si>
  <si>
    <t>Universidad de Salamanca</t>
  </si>
  <si>
    <t>Universidad de la Laguna</t>
  </si>
  <si>
    <t>Universidad de Granada</t>
  </si>
  <si>
    <t>Universidad de Extremadura</t>
  </si>
  <si>
    <t>Universidad de España. Granada</t>
  </si>
  <si>
    <t>Universidad de Córdoba</t>
  </si>
  <si>
    <t>Universidad de Castilla-La Mancha</t>
  </si>
  <si>
    <t>Universidad de Barcelona</t>
  </si>
  <si>
    <t>Universidad de Almeria</t>
  </si>
  <si>
    <t>Universidad de Alicante</t>
  </si>
  <si>
    <t>Universidad de Alcalá</t>
  </si>
  <si>
    <t>Universidad Complutense de Madrid</t>
  </si>
  <si>
    <t>Universidad Carlos III de Madrid</t>
  </si>
  <si>
    <t>Universidad Autónoma de Madrid</t>
  </si>
  <si>
    <t>Universidad Autónoma de Barcelona</t>
  </si>
  <si>
    <t>Realizar una estancia académica en el marco del Proyecto PAPIIT</t>
  </si>
  <si>
    <t>Laboratorios de Geología y de Microscopía Electrónica y Espectroscopía del Museo Nacional de Ciencias</t>
  </si>
  <si>
    <t>Instituto de Tecnologías Físicas y de la Información Leonardo Torres Quevedo</t>
  </si>
  <si>
    <t>Instituto de Quimica Física Rocasolano</t>
  </si>
  <si>
    <t>Instituto de Ciencias Matematicas</t>
  </si>
  <si>
    <t>Instituto de Ciencias del Espacio (CSIC)</t>
  </si>
  <si>
    <t>Instituto de Ciencia de Materiales de Sevilla</t>
  </si>
  <si>
    <t>Instituto de Astrofísica de Canarias</t>
  </si>
  <si>
    <t>Instituto de Astrofísica de Andalucia, CSCI</t>
  </si>
  <si>
    <t>IEEC, Universidad de Barcelona</t>
  </si>
  <si>
    <t>Departamento de Geología del Museo Nacional de Ciencias Naturales CSIC</t>
  </si>
  <si>
    <t>Consejo Superior de Investigaciones Científicas</t>
  </si>
  <si>
    <t>Centro Europeo de Astronomía Espacial</t>
  </si>
  <si>
    <t>Centro de Investigaciones Energéticas, Medioambientales y Tecnológicas</t>
  </si>
  <si>
    <t>Centro de Investigaciones Biológicas</t>
  </si>
  <si>
    <t>Centro de Astrobiología, Madrid</t>
  </si>
  <si>
    <t>Agencia Espacial Europea, Madrid</t>
  </si>
  <si>
    <t>España</t>
  </si>
  <si>
    <t>University of Maribor</t>
  </si>
  <si>
    <t>University of Ljubljana</t>
  </si>
  <si>
    <t>Eslovenia</t>
  </si>
  <si>
    <t>Universidad de El Salvador</t>
  </si>
  <si>
    <t>El Salvador</t>
  </si>
  <si>
    <t>Consejo Internacional de Museos, ICOM</t>
  </si>
  <si>
    <t>Egipto</t>
  </si>
  <si>
    <t>Pontificia Universidad Católica del Ecuador</t>
  </si>
  <si>
    <t>Ecuador</t>
  </si>
  <si>
    <t>Universidad de Copenhague</t>
  </si>
  <si>
    <t>Dinamarca</t>
  </si>
  <si>
    <t>Universidad de la Habana</t>
  </si>
  <si>
    <t>Ministerio de Ciencia, Tecnología y Medio Ambiente de Cuba</t>
  </si>
  <si>
    <t>Hospital Hermanos Ameijeiras</t>
  </si>
  <si>
    <t>Cuba</t>
  </si>
  <si>
    <t>Universidad Nacional de Costa Rica</t>
  </si>
  <si>
    <t>Universidad de Costa Rica</t>
  </si>
  <si>
    <t>Costa Rica</t>
  </si>
  <si>
    <t>Korea Advanced Institute of Science &amp; Technology</t>
  </si>
  <si>
    <t>Corea del Sur</t>
  </si>
  <si>
    <t>Comoras</t>
  </si>
  <si>
    <t>Universidad Pedagógica y Tecnológica de Colombia</t>
  </si>
  <si>
    <t>Universidad Nacional de Colombia</t>
  </si>
  <si>
    <t>Universidad Eafit</t>
  </si>
  <si>
    <t>Universidad de Pamplona</t>
  </si>
  <si>
    <t>Universidad de Antioquia</t>
  </si>
  <si>
    <t>Colombia</t>
  </si>
  <si>
    <t>Shanghai University</t>
  </si>
  <si>
    <t>East China Normal University</t>
  </si>
  <si>
    <t>Beijing Normal University</t>
  </si>
  <si>
    <t>China</t>
  </si>
  <si>
    <t>Universidad Virtual Universidad Técnica Federico Santa Marina</t>
  </si>
  <si>
    <t>Universidad de Valparaiso</t>
  </si>
  <si>
    <t>Universidad de Concepción</t>
  </si>
  <si>
    <t>Universidad de Chile</t>
  </si>
  <si>
    <t>Universidad de Antofagasta</t>
  </si>
  <si>
    <t>Universidad Andrés Bello</t>
  </si>
  <si>
    <t>Pontificia Universidad Católica de Chile</t>
  </si>
  <si>
    <t>Chile</t>
  </si>
  <si>
    <t>York University</t>
  </si>
  <si>
    <t>Wilfrid Laurier University</t>
  </si>
  <si>
    <t>University of Western Ontario</t>
  </si>
  <si>
    <t>University of Waterloo</t>
  </si>
  <si>
    <t>University of Lethbridge</t>
  </si>
  <si>
    <t>University of British Columbia</t>
  </si>
  <si>
    <t>University of Alberta</t>
  </si>
  <si>
    <t>Universidad de Calgary, Calgary, Canadá</t>
  </si>
  <si>
    <t>Tekran Instruments Corporation</t>
  </si>
  <si>
    <t>Simon Fraser University</t>
  </si>
  <si>
    <t>Mcgill University</t>
  </si>
  <si>
    <t>Laboratorio de Ecología Cuantitativa y de Comunidades, de la Universidad de Quebec</t>
  </si>
  <si>
    <t>DSL Hcio , Vancouver</t>
  </si>
  <si>
    <t>Dynamic Structures Ltd.</t>
  </si>
  <si>
    <t>Dalhousie University</t>
  </si>
  <si>
    <t>Concordia University</t>
  </si>
  <si>
    <t>Canadá</t>
  </si>
  <si>
    <t>Pontificia Universidade Católica do Rio de Janeiro</t>
  </si>
  <si>
    <t>Instituto Nacional de Pesquisas Espaciais</t>
  </si>
  <si>
    <t>Museu da Vida, Casa de Oswaldo Cruz, Fundação Oswaldo Cruz</t>
  </si>
  <si>
    <t>Universidade Federal Do Espiritu Santo</t>
  </si>
  <si>
    <t>Universidade Federal de Minas Gerais</t>
  </si>
  <si>
    <t>Universidade Estadual Paulista</t>
  </si>
  <si>
    <t>Universidade do Vale do Paraiba</t>
  </si>
  <si>
    <t>Universidade do Estado do Rio de Janeiro</t>
  </si>
  <si>
    <t>Universidade de Sao Paulo</t>
  </si>
  <si>
    <t>Universidad Federal de Pernambuco</t>
  </si>
  <si>
    <t>Universidad Federal de Sao Carlos</t>
  </si>
  <si>
    <t>Universidad Federal de Paraiba</t>
  </si>
  <si>
    <t>Brasil</t>
  </si>
  <si>
    <t>Universidad Mayor de San Andrés</t>
  </si>
  <si>
    <t>Bolivia</t>
  </si>
  <si>
    <t>Universidad de Gante</t>
  </si>
  <si>
    <t>Total Petrochemicals Research</t>
  </si>
  <si>
    <t>Science Centre World Congresses</t>
  </si>
  <si>
    <t>Bélgica</t>
  </si>
  <si>
    <t>Azerbaiyan</t>
  </si>
  <si>
    <t>Universidad de Innsbruck</t>
  </si>
  <si>
    <t>Austria</t>
  </si>
  <si>
    <t>Universidad de Deakin</t>
  </si>
  <si>
    <t>Curtin University</t>
  </si>
  <si>
    <t>CSIRO ATNF Parkes Observatory</t>
  </si>
  <si>
    <t>Australia</t>
  </si>
  <si>
    <t>Universidad Nacional de Rosario</t>
  </si>
  <si>
    <t>Universidad Nacional del Centro de la Provincia de Buenos Aires</t>
  </si>
  <si>
    <t>Universidad Nacional de Mar del Plata</t>
  </si>
  <si>
    <t>Universidad Nacional de Lanus</t>
  </si>
  <si>
    <t>Universidad Nacional de la Plata</t>
  </si>
  <si>
    <t>Universidad de Buenos Aires</t>
  </si>
  <si>
    <t>Organización de Estados Iberoamericanos</t>
  </si>
  <si>
    <t>Organización de Estados Americanos</t>
  </si>
  <si>
    <t>Observatorio de Córdoba</t>
  </si>
  <si>
    <t>Instituto de Astronomía Teórica y Experimental</t>
  </si>
  <si>
    <t>Instituto Argentino de Nivología, GlaciologÍa y Ciencias Ambientales en Mendoza</t>
  </si>
  <si>
    <t>Centro de Investigaciones Ópticas</t>
  </si>
  <si>
    <t>Asociacion Toxicologíca Argentina</t>
  </si>
  <si>
    <t>Argentina</t>
  </si>
  <si>
    <t>Arabia Saudita</t>
  </si>
  <si>
    <t>Universidad Ruprecht Karl de Heidelberg</t>
  </si>
  <si>
    <t>Universitat des Saarlandes</t>
  </si>
  <si>
    <t>Universidad de Wuerzburg</t>
  </si>
  <si>
    <t>Universidad de Wagenigen</t>
  </si>
  <si>
    <t>Universidad de Regensburg</t>
  </si>
  <si>
    <t>Universidad de Heidelberg</t>
  </si>
  <si>
    <t>Universidad de Gotinga</t>
  </si>
  <si>
    <t>Universidad de Giessen</t>
  </si>
  <si>
    <t>Universidad de Fráncfort del Meno</t>
  </si>
  <si>
    <t>Universidad de Ciencias Aplicadas de Jena</t>
  </si>
  <si>
    <t>Universidad de Bonn</t>
  </si>
  <si>
    <t>Technische Universitat Berlin</t>
  </si>
  <si>
    <t>Staatliches Museum fur Naturkunde Stuttgart</t>
  </si>
  <si>
    <t>Resource Board of Cta Consorcium</t>
  </si>
  <si>
    <t>Museum Senckenber, Frankfurt. Museo de Ciencias Naturales</t>
  </si>
  <si>
    <t>Mathematisches Forschungsinstitut Oberwolfach</t>
  </si>
  <si>
    <t>Instituto Tecnológico de Karlsruher</t>
  </si>
  <si>
    <t>Hausdorff Research Institute For Mathematics</t>
  </si>
  <si>
    <t>Frankfurt Institute for Advanced Studies</t>
  </si>
  <si>
    <t>European Southern Observatory/Max-Planck Institut</t>
  </si>
  <si>
    <t>ESO Headquarters, Garching</t>
  </si>
  <si>
    <t>Alemania</t>
  </si>
  <si>
    <t>Total</t>
  </si>
  <si>
    <t>Académicos de IES extranjeras en la UNAM</t>
  </si>
  <si>
    <t>Académicos de la UNAM en IES extranjeras</t>
  </si>
  <si>
    <t>Continente / País</t>
  </si>
  <si>
    <t>SUBSISTEMA DE INVESTIGACIÓN CIENTÍFICA</t>
  </si>
  <si>
    <t>MOVILIDAD DEL PERSONAL ACADÉMICO EN INSTITUTOS Y CENTROS DE INVESTIGACIÓN</t>
  </si>
  <si>
    <t>UNAM. COOPERACIÓN Y MOVILIDAD INTERNACIONAL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</si>
</sst>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9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2"/>
      <color indexed="12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64" fontId="2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0" fontId="26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7" fillId="31" borderId="0" applyNumberFormat="0" applyBorder="0" applyAlignment="0" applyProtection="0"/>
    <xf numFmtId="0" fontId="26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7" fillId="32" borderId="4" applyNumberFormat="0" applyFont="0" applyAlignment="0" applyProtection="0"/>
    <xf numFmtId="9" fontId="27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3" fontId="21" fillId="33" borderId="0" xfId="0" applyNumberFormat="1" applyFont="1" applyFill="1" applyBorder="1" applyAlignment="1">
      <alignment horizontal="center" vertical="center"/>
    </xf>
    <xf numFmtId="0" fontId="21" fillId="33" borderId="0" xfId="0" applyNumberFormat="1" applyFont="1" applyFill="1" applyBorder="1" applyAlignment="1">
      <alignment horizontal="center" vertical="center"/>
    </xf>
    <xf numFmtId="0" fontId="21" fillId="33" borderId="0" xfId="0" applyNumberFormat="1" applyFont="1" applyFill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 inden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5" fillId="0" borderId="0" xfId="0" applyFont="1" applyFill="1" applyAlignment="1">
      <alignment horizontal="left" vertical="center" indent="1"/>
    </xf>
    <xf numFmtId="0" fontId="47" fillId="0" borderId="0" xfId="0" applyFont="1" applyFill="1" applyAlignment="1">
      <alignment vertical="center"/>
    </xf>
    <xf numFmtId="0" fontId="45" fillId="0" borderId="0" xfId="0" applyFont="1" applyBorder="1" applyAlignment="1">
      <alignment horizontal="left" vertical="center" indent="1"/>
    </xf>
    <xf numFmtId="0" fontId="48" fillId="0" borderId="0" xfId="0" applyFont="1" applyBorder="1" applyAlignment="1">
      <alignment horizontal="left" vertical="center" wrapText="1" indent="1"/>
    </xf>
    <xf numFmtId="0" fontId="47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center" wrapText="1" indent="1"/>
    </xf>
    <xf numFmtId="0" fontId="45" fillId="0" borderId="0" xfId="0" applyFont="1" applyAlignment="1">
      <alignment vertical="center" wrapText="1"/>
    </xf>
    <xf numFmtId="0" fontId="45" fillId="0" borderId="0" xfId="0" applyFont="1" applyFill="1" applyAlignment="1">
      <alignment horizontal="center" vertical="center"/>
    </xf>
    <xf numFmtId="0" fontId="35" fillId="0" borderId="0" xfId="46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left" vertical="center"/>
    </xf>
    <xf numFmtId="0" fontId="45" fillId="0" borderId="0" xfId="0" applyFont="1" applyAlignment="1">
      <alignment horizontal="left" indent="1"/>
    </xf>
    <xf numFmtId="0" fontId="44" fillId="0" borderId="0" xfId="0" applyFont="1" applyBorder="1" applyAlignment="1">
      <alignment horizontal="left"/>
    </xf>
    <xf numFmtId="0" fontId="48" fillId="0" borderId="0" xfId="0" applyFont="1" applyAlignment="1">
      <alignment horizontal="left" indent="1"/>
    </xf>
    <xf numFmtId="0" fontId="24" fillId="2" borderId="0" xfId="57" applyFont="1" applyFill="1" applyAlignment="1">
      <alignment horizontal="center" vertical="center" wrapText="1"/>
      <protection/>
    </xf>
    <xf numFmtId="0" fontId="24" fillId="2" borderId="0" xfId="57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 horizontal="center" vertical="center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2 3" xfId="57"/>
    <cellStyle name="Normal 2 3 2" xfId="58"/>
    <cellStyle name="Normal 3" xfId="59"/>
    <cellStyle name="Normal 4" xfId="60"/>
    <cellStyle name="Normal 5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Users\Perla\Desktop\valida2012\agenda2012\Macintosh%20HDUsers\jaimeescamilla\Desktop\0%20unam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acopio\2002\valida02\pobesc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(1)"/>
      <sheetName val="pob_escolar(2)"/>
      <sheetName val="egr y tit(3,4)"/>
      <sheetName val="planes(5)"/>
      <sheetName val="ss(7)"/>
      <sheetName val="ec(6)"/>
      <sheetName val="sni(8)"/>
      <sheetName val="proy(9)"/>
      <sheetName val="act_dc(10)"/>
      <sheetName val="dgapa(11)"/>
      <sheetName val="cooperación(12)"/>
      <sheetName val="becas(13)"/>
      <sheetName val="bib(14)"/>
      <sheetName val="prod_editorial(15)"/>
      <sheetName val="área_c(16)"/>
      <sheetName val="cap_inst(17)"/>
      <sheetName val="p_adm(18)"/>
      <sheetName val="pres(19)"/>
      <sheetName val="entidades(20)"/>
      <sheetName val="ems(21)"/>
      <sheetName val="invest(22)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72"/>
  <sheetViews>
    <sheetView tabSelected="1" zoomScalePageLayoutView="0" workbookViewId="0" topLeftCell="A1">
      <selection activeCell="A1" sqref="A1:D1"/>
    </sheetView>
  </sheetViews>
  <sheetFormatPr defaultColWidth="11.00390625" defaultRowHeight="15.75"/>
  <cols>
    <col min="1" max="1" width="78.875" style="1" customWidth="1"/>
    <col min="2" max="4" width="13.625" style="2" customWidth="1"/>
    <col min="5" max="16384" width="11.00390625" style="1" customWidth="1"/>
  </cols>
  <sheetData>
    <row r="1" spans="1:4" ht="15" customHeight="1">
      <c r="A1" s="30" t="s">
        <v>421</v>
      </c>
      <c r="B1" s="30"/>
      <c r="C1" s="30"/>
      <c r="D1" s="30"/>
    </row>
    <row r="2" spans="1:4" ht="15" customHeight="1">
      <c r="A2" s="30" t="s">
        <v>420</v>
      </c>
      <c r="B2" s="30"/>
      <c r="C2" s="30"/>
      <c r="D2" s="30"/>
    </row>
    <row r="3" spans="1:4" ht="15" customHeight="1">
      <c r="A3" s="30" t="s">
        <v>419</v>
      </c>
      <c r="B3" s="30"/>
      <c r="C3" s="30"/>
      <c r="D3" s="30"/>
    </row>
    <row r="4" spans="1:4" ht="15" customHeight="1">
      <c r="A4" s="30">
        <v>2014</v>
      </c>
      <c r="B4" s="30"/>
      <c r="C4" s="30"/>
      <c r="D4" s="30"/>
    </row>
    <row r="6" spans="1:4" ht="12.75" customHeight="1">
      <c r="A6" s="28" t="s">
        <v>418</v>
      </c>
      <c r="B6" s="29" t="s">
        <v>417</v>
      </c>
      <c r="C6" s="29" t="s">
        <v>416</v>
      </c>
      <c r="D6" s="28" t="s">
        <v>415</v>
      </c>
    </row>
    <row r="7" spans="1:4" ht="12.75" customHeight="1">
      <c r="A7" s="28"/>
      <c r="B7" s="29"/>
      <c r="C7" s="29"/>
      <c r="D7" s="28"/>
    </row>
    <row r="8" spans="1:4" ht="12.75" customHeight="1">
      <c r="A8" s="28"/>
      <c r="B8" s="29"/>
      <c r="C8" s="29"/>
      <c r="D8" s="28"/>
    </row>
    <row r="9" ht="9" customHeight="1"/>
    <row r="10" spans="1:4" ht="15" customHeight="1">
      <c r="A10" s="16" t="s">
        <v>414</v>
      </c>
      <c r="B10" s="23">
        <f>SUM(B12:B32)</f>
        <v>30</v>
      </c>
      <c r="C10" s="23">
        <f>SUM(C11:C32)</f>
        <v>28</v>
      </c>
      <c r="D10" s="23">
        <f>SUM(B10:C10)</f>
        <v>58</v>
      </c>
    </row>
    <row r="11" spans="1:4" ht="15" customHeight="1">
      <c r="A11" s="9" t="s">
        <v>413</v>
      </c>
      <c r="B11" s="20"/>
      <c r="C11" s="20">
        <v>1</v>
      </c>
      <c r="D11" s="20">
        <f>SUM(B11:C11)</f>
        <v>1</v>
      </c>
    </row>
    <row r="12" spans="1:4" ht="15" customHeight="1">
      <c r="A12" s="9" t="s">
        <v>412</v>
      </c>
      <c r="B12" s="20">
        <v>1</v>
      </c>
      <c r="C12" s="8"/>
      <c r="D12" s="20">
        <f>SUM(B12:C12)</f>
        <v>1</v>
      </c>
    </row>
    <row r="13" spans="1:4" ht="15" customHeight="1">
      <c r="A13" s="9" t="s">
        <v>411</v>
      </c>
      <c r="B13" s="20"/>
      <c r="C13" s="20">
        <v>1</v>
      </c>
      <c r="D13" s="20">
        <f>SUM(B13:C13)</f>
        <v>1</v>
      </c>
    </row>
    <row r="14" spans="1:4" ht="15" customHeight="1">
      <c r="A14" s="9" t="s">
        <v>410</v>
      </c>
      <c r="B14" s="20">
        <v>1</v>
      </c>
      <c r="C14" s="8"/>
      <c r="D14" s="20">
        <f>SUM(B14:C14)</f>
        <v>1</v>
      </c>
    </row>
    <row r="15" spans="1:4" ht="15" customHeight="1">
      <c r="A15" s="9" t="s">
        <v>409</v>
      </c>
      <c r="B15" s="20">
        <v>1</v>
      </c>
      <c r="C15" s="8">
        <v>2</v>
      </c>
      <c r="D15" s="20">
        <f>SUM(B15:C15)</f>
        <v>3</v>
      </c>
    </row>
    <row r="16" spans="1:4" ht="15" customHeight="1">
      <c r="A16" s="9" t="s">
        <v>408</v>
      </c>
      <c r="B16" s="20">
        <v>1</v>
      </c>
      <c r="C16" s="8"/>
      <c r="D16" s="20">
        <f>SUM(B16:C16)</f>
        <v>1</v>
      </c>
    </row>
    <row r="17" spans="1:4" ht="15" customHeight="1">
      <c r="A17" s="9" t="s">
        <v>407</v>
      </c>
      <c r="B17" s="20">
        <v>1</v>
      </c>
      <c r="C17" s="8"/>
      <c r="D17" s="20">
        <f>SUM(B17:C17)</f>
        <v>1</v>
      </c>
    </row>
    <row r="18" spans="1:4" ht="15" customHeight="1">
      <c r="A18" s="9" t="s">
        <v>406</v>
      </c>
      <c r="B18" s="20"/>
      <c r="C18" s="8">
        <v>6</v>
      </c>
      <c r="D18" s="20">
        <f>SUM(B18:C18)</f>
        <v>6</v>
      </c>
    </row>
    <row r="19" spans="1:4" ht="15" customHeight="1">
      <c r="A19" s="9" t="s">
        <v>405</v>
      </c>
      <c r="B19" s="20"/>
      <c r="C19" s="8">
        <v>1</v>
      </c>
      <c r="D19" s="20">
        <f>SUM(B19:C19)</f>
        <v>1</v>
      </c>
    </row>
    <row r="20" spans="1:4" ht="15" customHeight="1">
      <c r="A20" s="9" t="s">
        <v>404</v>
      </c>
      <c r="B20" s="20"/>
      <c r="C20" s="8">
        <v>2</v>
      </c>
      <c r="D20" s="20">
        <f>SUM(B20:C20)</f>
        <v>2</v>
      </c>
    </row>
    <row r="21" spans="1:4" ht="15" customHeight="1">
      <c r="A21" s="9" t="s">
        <v>403</v>
      </c>
      <c r="B21" s="20">
        <v>1</v>
      </c>
      <c r="C21" s="8">
        <v>1</v>
      </c>
      <c r="D21" s="20">
        <f>SUM(B21:C21)</f>
        <v>2</v>
      </c>
    </row>
    <row r="22" spans="1:4" ht="15" customHeight="1">
      <c r="A22" s="9" t="s">
        <v>402</v>
      </c>
      <c r="B22" s="20">
        <v>1</v>
      </c>
      <c r="C22" s="8">
        <v>1</v>
      </c>
      <c r="D22" s="20">
        <f>SUM(B22:C22)</f>
        <v>2</v>
      </c>
    </row>
    <row r="23" spans="1:4" ht="15" customHeight="1">
      <c r="A23" s="9" t="s">
        <v>401</v>
      </c>
      <c r="B23" s="20">
        <v>1</v>
      </c>
      <c r="C23" s="8"/>
      <c r="D23" s="20">
        <f>SUM(B23:C23)</f>
        <v>1</v>
      </c>
    </row>
    <row r="24" spans="1:4" ht="15" customHeight="1">
      <c r="A24" s="9" t="s">
        <v>400</v>
      </c>
      <c r="B24" s="20">
        <v>1</v>
      </c>
      <c r="C24" s="8"/>
      <c r="D24" s="20">
        <f>SUM(B24:C24)</f>
        <v>1</v>
      </c>
    </row>
    <row r="25" spans="1:4" ht="15" customHeight="1">
      <c r="A25" s="9" t="s">
        <v>399</v>
      </c>
      <c r="B25" s="20"/>
      <c r="C25" s="8">
        <v>1</v>
      </c>
      <c r="D25" s="20">
        <f>SUM(B25:C25)</f>
        <v>1</v>
      </c>
    </row>
    <row r="26" spans="1:4" ht="15" customHeight="1">
      <c r="A26" s="9" t="s">
        <v>398</v>
      </c>
      <c r="B26" s="20">
        <v>1</v>
      </c>
      <c r="C26" s="8"/>
      <c r="D26" s="20">
        <f>SUM(B26:C26)</f>
        <v>1</v>
      </c>
    </row>
    <row r="27" spans="1:4" ht="15" customHeight="1">
      <c r="A27" s="9" t="s">
        <v>397</v>
      </c>
      <c r="B27" s="20">
        <v>1</v>
      </c>
      <c r="C27" s="8">
        <v>1</v>
      </c>
      <c r="D27" s="20">
        <f>SUM(B27:C27)</f>
        <v>2</v>
      </c>
    </row>
    <row r="28" spans="1:4" ht="15" customHeight="1">
      <c r="A28" s="9" t="s">
        <v>396</v>
      </c>
      <c r="B28" s="20"/>
      <c r="C28" s="8">
        <v>1</v>
      </c>
      <c r="D28" s="20">
        <f>SUM(B28:C28)</f>
        <v>1</v>
      </c>
    </row>
    <row r="29" spans="1:4" ht="15" customHeight="1">
      <c r="A29" s="9" t="s">
        <v>395</v>
      </c>
      <c r="B29" s="20">
        <v>1</v>
      </c>
      <c r="C29" s="8"/>
      <c r="D29" s="20">
        <f>SUM(B29:C29)</f>
        <v>1</v>
      </c>
    </row>
    <row r="30" spans="1:4" ht="15" customHeight="1">
      <c r="A30" s="9" t="s">
        <v>394</v>
      </c>
      <c r="B30" s="20"/>
      <c r="C30" s="8">
        <v>1</v>
      </c>
      <c r="D30" s="20">
        <f>SUM(B30:C30)</f>
        <v>1</v>
      </c>
    </row>
    <row r="31" spans="1:4" ht="15" customHeight="1">
      <c r="A31" s="9" t="s">
        <v>393</v>
      </c>
      <c r="B31" s="20">
        <v>2</v>
      </c>
      <c r="C31" s="8"/>
      <c r="D31" s="20">
        <f>SUM(B31:C31)</f>
        <v>2</v>
      </c>
    </row>
    <row r="32" spans="1:4" ht="15" customHeight="1">
      <c r="A32" s="9" t="s">
        <v>9</v>
      </c>
      <c r="B32" s="20">
        <v>16</v>
      </c>
      <c r="C32" s="8">
        <v>9</v>
      </c>
      <c r="D32" s="20">
        <f>SUM(B32:C32)</f>
        <v>25</v>
      </c>
    </row>
    <row r="33" spans="1:4" ht="15" customHeight="1">
      <c r="A33" s="16" t="s">
        <v>392</v>
      </c>
      <c r="B33" s="23">
        <f>B34</f>
        <v>1</v>
      </c>
      <c r="C33" s="10"/>
      <c r="D33" s="23">
        <f>SUM(B33:C33)</f>
        <v>1</v>
      </c>
    </row>
    <row r="34" spans="1:4" ht="15" customHeight="1">
      <c r="A34" s="9" t="s">
        <v>9</v>
      </c>
      <c r="B34" s="20">
        <v>1</v>
      </c>
      <c r="C34" s="8"/>
      <c r="D34" s="20">
        <f>SUM(B34:C34)</f>
        <v>1</v>
      </c>
    </row>
    <row r="35" spans="1:4" ht="15" customHeight="1">
      <c r="A35" s="16" t="s">
        <v>391</v>
      </c>
      <c r="B35" s="23">
        <f>SUM(B36:B49)</f>
        <v>23</v>
      </c>
      <c r="C35" s="23">
        <f>SUM(C36:C49)</f>
        <v>14</v>
      </c>
      <c r="D35" s="23">
        <f>SUM(B35:C35)</f>
        <v>37</v>
      </c>
    </row>
    <row r="36" spans="1:4" ht="15" customHeight="1">
      <c r="A36" s="9" t="s">
        <v>390</v>
      </c>
      <c r="B36" s="20">
        <v>1</v>
      </c>
      <c r="C36" s="8"/>
      <c r="D36" s="20">
        <f>SUM(B36:C36)</f>
        <v>1</v>
      </c>
    </row>
    <row r="37" spans="1:4" ht="15" customHeight="1">
      <c r="A37" s="9" t="s">
        <v>389</v>
      </c>
      <c r="B37" s="20">
        <v>1</v>
      </c>
      <c r="C37" s="8">
        <v>1</v>
      </c>
      <c r="D37" s="20">
        <f>SUM(B37:C37)</f>
        <v>2</v>
      </c>
    </row>
    <row r="38" spans="1:4" ht="15" customHeight="1">
      <c r="A38" s="9" t="s">
        <v>388</v>
      </c>
      <c r="B38" s="20">
        <v>1</v>
      </c>
      <c r="C38" s="8"/>
      <c r="D38" s="20">
        <f>SUM(B38:C38)</f>
        <v>1</v>
      </c>
    </row>
    <row r="39" spans="1:4" ht="15" customHeight="1">
      <c r="A39" s="9" t="s">
        <v>387</v>
      </c>
      <c r="B39" s="20"/>
      <c r="C39" s="8">
        <v>1</v>
      </c>
      <c r="D39" s="20">
        <f>SUM(B39:C39)</f>
        <v>1</v>
      </c>
    </row>
    <row r="40" spans="1:4" ht="15" customHeight="1">
      <c r="A40" s="9" t="s">
        <v>386</v>
      </c>
      <c r="B40" s="20"/>
      <c r="C40" s="8">
        <v>1</v>
      </c>
      <c r="D40" s="20">
        <f>SUM(B40:C40)</f>
        <v>1</v>
      </c>
    </row>
    <row r="41" spans="1:4" ht="15" customHeight="1">
      <c r="A41" s="9" t="s">
        <v>385</v>
      </c>
      <c r="B41" s="20">
        <v>1</v>
      </c>
      <c r="C41" s="8"/>
      <c r="D41" s="20">
        <f>SUM(B41:C41)</f>
        <v>1</v>
      </c>
    </row>
    <row r="42" spans="1:4" ht="15" customHeight="1">
      <c r="A42" s="9" t="s">
        <v>384</v>
      </c>
      <c r="B42" s="20">
        <v>1</v>
      </c>
      <c r="C42" s="8"/>
      <c r="D42" s="20">
        <f>SUM(B42:C42)</f>
        <v>1</v>
      </c>
    </row>
    <row r="43" spans="1:4" ht="15" customHeight="1">
      <c r="A43" s="9" t="s">
        <v>383</v>
      </c>
      <c r="B43" s="20">
        <v>4</v>
      </c>
      <c r="C43" s="8">
        <v>2</v>
      </c>
      <c r="D43" s="20">
        <f>SUM(B43:C43)</f>
        <v>6</v>
      </c>
    </row>
    <row r="44" spans="1:4" ht="15" customHeight="1">
      <c r="A44" s="9" t="s">
        <v>382</v>
      </c>
      <c r="B44" s="20">
        <v>1</v>
      </c>
      <c r="C44" s="8"/>
      <c r="D44" s="20">
        <f>SUM(B44:C44)</f>
        <v>1</v>
      </c>
    </row>
    <row r="45" spans="1:4" ht="15" customHeight="1">
      <c r="A45" s="9" t="s">
        <v>381</v>
      </c>
      <c r="B45" s="20">
        <v>1</v>
      </c>
      <c r="C45" s="8"/>
      <c r="D45" s="20">
        <f>SUM(B45:C45)</f>
        <v>1</v>
      </c>
    </row>
    <row r="46" spans="1:4" ht="15" customHeight="1">
      <c r="A46" s="9" t="s">
        <v>380</v>
      </c>
      <c r="B46" s="20"/>
      <c r="C46" s="8">
        <v>1</v>
      </c>
      <c r="D46" s="20">
        <f>SUM(B46:C46)</f>
        <v>1</v>
      </c>
    </row>
    <row r="47" spans="1:4" ht="15" customHeight="1">
      <c r="A47" s="9" t="s">
        <v>379</v>
      </c>
      <c r="B47" s="20">
        <v>1</v>
      </c>
      <c r="C47" s="8"/>
      <c r="D47" s="20">
        <f>SUM(B47:C47)</f>
        <v>1</v>
      </c>
    </row>
    <row r="48" spans="1:4" ht="15" customHeight="1">
      <c r="A48" s="9" t="s">
        <v>378</v>
      </c>
      <c r="B48" s="20"/>
      <c r="C48" s="8">
        <v>1</v>
      </c>
      <c r="D48" s="20">
        <f>SUM(B48:C48)</f>
        <v>1</v>
      </c>
    </row>
    <row r="49" spans="1:4" ht="15" customHeight="1">
      <c r="A49" s="9" t="s">
        <v>9</v>
      </c>
      <c r="B49" s="20">
        <v>11</v>
      </c>
      <c r="C49" s="8">
        <v>7</v>
      </c>
      <c r="D49" s="20">
        <f>SUM(B49:C49)</f>
        <v>18</v>
      </c>
    </row>
    <row r="50" spans="1:4" ht="15" customHeight="1">
      <c r="A50" s="16" t="s">
        <v>377</v>
      </c>
      <c r="B50" s="23">
        <f>SUM(B51:B54)</f>
        <v>5</v>
      </c>
      <c r="C50" s="23">
        <f>SUM(C51:C54)</f>
        <v>1</v>
      </c>
      <c r="D50" s="23">
        <f>SUM(B50:C50)</f>
        <v>6</v>
      </c>
    </row>
    <row r="51" spans="1:4" ht="15" customHeight="1">
      <c r="A51" s="27" t="s">
        <v>376</v>
      </c>
      <c r="B51" s="20">
        <v>1</v>
      </c>
      <c r="C51" s="8"/>
      <c r="D51" s="20">
        <f>SUM(B51:C51)</f>
        <v>1</v>
      </c>
    </row>
    <row r="52" spans="1:4" ht="15" customHeight="1">
      <c r="A52" s="9" t="s">
        <v>375</v>
      </c>
      <c r="B52" s="20"/>
      <c r="C52" s="8">
        <v>1</v>
      </c>
      <c r="D52" s="20">
        <f>SUM(B52:C52)</f>
        <v>1</v>
      </c>
    </row>
    <row r="53" spans="1:4" ht="15" customHeight="1">
      <c r="A53" s="9" t="s">
        <v>374</v>
      </c>
      <c r="B53" s="20">
        <v>1</v>
      </c>
      <c r="C53" s="8"/>
      <c r="D53" s="20">
        <f>SUM(B53:C53)</f>
        <v>1</v>
      </c>
    </row>
    <row r="54" spans="1:4" ht="15" customHeight="1">
      <c r="A54" s="9" t="s">
        <v>9</v>
      </c>
      <c r="B54" s="20">
        <v>3</v>
      </c>
      <c r="C54" s="8"/>
      <c r="D54" s="20">
        <f>SUM(B54:C54)</f>
        <v>3</v>
      </c>
    </row>
    <row r="55" spans="1:4" ht="15" customHeight="1">
      <c r="A55" s="16" t="s">
        <v>373</v>
      </c>
      <c r="B55" s="23">
        <f>SUM(B56:B57)</f>
        <v>3</v>
      </c>
      <c r="C55" s="23">
        <f>SUM(C56:C57)</f>
        <v>2</v>
      </c>
      <c r="D55" s="23">
        <f>SUM(D56:D57)</f>
        <v>5</v>
      </c>
    </row>
    <row r="56" spans="1:4" ht="15" customHeight="1">
      <c r="A56" s="9" t="s">
        <v>372</v>
      </c>
      <c r="B56" s="20">
        <v>1</v>
      </c>
      <c r="C56" s="8">
        <v>1</v>
      </c>
      <c r="D56" s="8">
        <f>SUM(B56:C56)</f>
        <v>2</v>
      </c>
    </row>
    <row r="57" spans="1:4" ht="15" customHeight="1">
      <c r="A57" s="9" t="s">
        <v>9</v>
      </c>
      <c r="B57" s="20">
        <v>2</v>
      </c>
      <c r="C57" s="8">
        <v>1</v>
      </c>
      <c r="D57" s="8">
        <f>SUM(B57:C57)</f>
        <v>3</v>
      </c>
    </row>
    <row r="58" spans="1:4" ht="15" customHeight="1">
      <c r="A58" s="16" t="s">
        <v>371</v>
      </c>
      <c r="B58" s="23">
        <f>B59</f>
        <v>1</v>
      </c>
      <c r="C58" s="10"/>
      <c r="D58" s="10">
        <f>SUM(B58:C58)</f>
        <v>1</v>
      </c>
    </row>
    <row r="59" spans="1:4" ht="15" customHeight="1">
      <c r="A59" s="9" t="s">
        <v>9</v>
      </c>
      <c r="B59" s="20">
        <v>1</v>
      </c>
      <c r="C59" s="8"/>
      <c r="D59" s="8">
        <f>SUM(B59:C59)</f>
        <v>1</v>
      </c>
    </row>
    <row r="60" spans="1:4" ht="15" customHeight="1">
      <c r="A60" s="16" t="s">
        <v>370</v>
      </c>
      <c r="B60" s="23">
        <f>SUM(B61:B64)</f>
        <v>2</v>
      </c>
      <c r="C60" s="23">
        <f>SUM(C61:C64)</f>
        <v>2</v>
      </c>
      <c r="D60" s="10">
        <f>SUM(B60:C60)</f>
        <v>4</v>
      </c>
    </row>
    <row r="61" spans="1:4" ht="15" customHeight="1">
      <c r="A61" s="9" t="s">
        <v>369</v>
      </c>
      <c r="B61" s="20">
        <v>1</v>
      </c>
      <c r="C61" s="8"/>
      <c r="D61" s="8">
        <f>SUM(B61:C61)</f>
        <v>1</v>
      </c>
    </row>
    <row r="62" spans="1:4" ht="15" customHeight="1">
      <c r="A62" s="9" t="s">
        <v>368</v>
      </c>
      <c r="B62" s="1"/>
      <c r="C62" s="20">
        <v>1</v>
      </c>
      <c r="D62" s="8">
        <f>SUM(B62:C62)</f>
        <v>1</v>
      </c>
    </row>
    <row r="63" spans="1:4" ht="15" customHeight="1">
      <c r="A63" s="9" t="s">
        <v>367</v>
      </c>
      <c r="B63" s="20">
        <v>1</v>
      </c>
      <c r="C63" s="8"/>
      <c r="D63" s="8">
        <f>SUM(B63:C63)</f>
        <v>1</v>
      </c>
    </row>
    <row r="64" spans="1:4" ht="15" customHeight="1">
      <c r="A64" s="9" t="s">
        <v>9</v>
      </c>
      <c r="B64" s="20"/>
      <c r="C64" s="8">
        <v>1</v>
      </c>
      <c r="D64" s="8">
        <f>SUM(B64:C64)</f>
        <v>1</v>
      </c>
    </row>
    <row r="65" spans="1:4" ht="15" customHeight="1">
      <c r="A65" s="26" t="s">
        <v>366</v>
      </c>
      <c r="B65" s="23">
        <f>B66</f>
        <v>2</v>
      </c>
      <c r="C65" s="10"/>
      <c r="D65" s="10">
        <f>SUM(B65:C65)</f>
        <v>2</v>
      </c>
    </row>
    <row r="66" spans="1:4" ht="15" customHeight="1">
      <c r="A66" s="14" t="s">
        <v>365</v>
      </c>
      <c r="B66" s="20">
        <v>2</v>
      </c>
      <c r="C66" s="8"/>
      <c r="D66" s="8">
        <f>SUM(B66:C66)</f>
        <v>2</v>
      </c>
    </row>
    <row r="67" spans="1:4" ht="15" customHeight="1">
      <c r="A67" s="16" t="s">
        <v>364</v>
      </c>
      <c r="B67" s="23">
        <f>SUM(B68:B80)</f>
        <v>16</v>
      </c>
      <c r="C67" s="23">
        <f>SUM(C68:C80)</f>
        <v>13</v>
      </c>
      <c r="D67" s="10">
        <f>SUM(B67:C67)</f>
        <v>29</v>
      </c>
    </row>
    <row r="68" spans="1:4" ht="15" customHeight="1">
      <c r="A68" s="9" t="s">
        <v>363</v>
      </c>
      <c r="B68" s="1"/>
      <c r="C68" s="20">
        <v>1</v>
      </c>
      <c r="D68" s="8">
        <f>SUM(B68:C68)</f>
        <v>1</v>
      </c>
    </row>
    <row r="69" spans="1:4" ht="15" customHeight="1">
      <c r="A69" s="9" t="s">
        <v>362</v>
      </c>
      <c r="B69" s="20">
        <v>1</v>
      </c>
      <c r="C69" s="8"/>
      <c r="D69" s="8">
        <f>SUM(B69:C69)</f>
        <v>1</v>
      </c>
    </row>
    <row r="70" spans="1:4" ht="15" customHeight="1">
      <c r="A70" s="9" t="s">
        <v>361</v>
      </c>
      <c r="B70" s="20"/>
      <c r="C70" s="8">
        <v>3</v>
      </c>
      <c r="D70" s="8">
        <f>SUM(B70:C70)</f>
        <v>3</v>
      </c>
    </row>
    <row r="71" spans="1:4" ht="15" customHeight="1">
      <c r="A71" s="9" t="s">
        <v>360</v>
      </c>
      <c r="B71" s="20">
        <v>2</v>
      </c>
      <c r="C71" s="8">
        <v>2</v>
      </c>
      <c r="D71" s="8">
        <f>SUM(B71:C71)</f>
        <v>4</v>
      </c>
    </row>
    <row r="72" spans="1:4" ht="15" customHeight="1">
      <c r="A72" s="9" t="s">
        <v>359</v>
      </c>
      <c r="B72" s="20"/>
      <c r="C72" s="8">
        <v>2</v>
      </c>
      <c r="D72" s="8">
        <f>SUM(B72:C72)</f>
        <v>2</v>
      </c>
    </row>
    <row r="73" spans="1:4" ht="15" customHeight="1">
      <c r="A73" s="9" t="s">
        <v>358</v>
      </c>
      <c r="B73" s="20">
        <v>1</v>
      </c>
      <c r="C73" s="8">
        <v>1</v>
      </c>
      <c r="D73" s="8">
        <f>SUM(B73:C73)</f>
        <v>2</v>
      </c>
    </row>
    <row r="74" spans="1:4" ht="15" customHeight="1">
      <c r="A74" s="9" t="s">
        <v>357</v>
      </c>
      <c r="B74" s="20">
        <v>1</v>
      </c>
      <c r="C74" s="8">
        <v>2</v>
      </c>
      <c r="D74" s="8">
        <f>SUM(B74:C74)</f>
        <v>3</v>
      </c>
    </row>
    <row r="75" spans="1:4" ht="15" customHeight="1">
      <c r="A75" s="9" t="s">
        <v>356</v>
      </c>
      <c r="B75" s="20"/>
      <c r="C75" s="8">
        <v>1</v>
      </c>
      <c r="D75" s="8">
        <f>SUM(B75:C75)</f>
        <v>1</v>
      </c>
    </row>
    <row r="76" spans="1:4" ht="15" customHeight="1">
      <c r="A76" s="9" t="s">
        <v>355</v>
      </c>
      <c r="B76" s="20">
        <v>1</v>
      </c>
      <c r="C76" s="8"/>
      <c r="D76" s="8">
        <f>SUM(B76:C76)</f>
        <v>1</v>
      </c>
    </row>
    <row r="77" spans="1:4" ht="15" customHeight="1">
      <c r="A77" s="9" t="s">
        <v>354</v>
      </c>
      <c r="B77" s="20">
        <v>1</v>
      </c>
      <c r="C77" s="8"/>
      <c r="D77" s="8">
        <f>SUM(B77:C77)</f>
        <v>1</v>
      </c>
    </row>
    <row r="78" spans="1:4" ht="15" customHeight="1">
      <c r="A78" s="9" t="s">
        <v>353</v>
      </c>
      <c r="B78" s="20">
        <v>1</v>
      </c>
      <c r="C78" s="8">
        <v>1</v>
      </c>
      <c r="D78" s="8">
        <f>SUM(B78:C78)</f>
        <v>2</v>
      </c>
    </row>
    <row r="79" spans="1:4" ht="15" customHeight="1">
      <c r="A79" s="9" t="s">
        <v>352</v>
      </c>
      <c r="B79" s="20">
        <v>1</v>
      </c>
      <c r="C79" s="8"/>
      <c r="D79" s="8">
        <f>SUM(B79:C79)</f>
        <v>1</v>
      </c>
    </row>
    <row r="80" spans="1:4" ht="15" customHeight="1">
      <c r="A80" s="9" t="s">
        <v>9</v>
      </c>
      <c r="B80" s="20">
        <v>7</v>
      </c>
      <c r="C80" s="8"/>
      <c r="D80" s="8">
        <f>SUM(B80:C80)</f>
        <v>7</v>
      </c>
    </row>
    <row r="81" spans="1:4" ht="15" customHeight="1">
      <c r="A81" s="16" t="s">
        <v>351</v>
      </c>
      <c r="B81" s="23">
        <f>SUM(B82:B98)</f>
        <v>12</v>
      </c>
      <c r="C81" s="23">
        <f>SUM(C82:C98)</f>
        <v>20</v>
      </c>
      <c r="D81" s="10">
        <f>SUM(B81:C81)</f>
        <v>32</v>
      </c>
    </row>
    <row r="82" spans="1:4" ht="15" customHeight="1">
      <c r="A82" s="9" t="s">
        <v>350</v>
      </c>
      <c r="B82" s="23"/>
      <c r="C82" s="20">
        <v>2</v>
      </c>
      <c r="D82" s="10">
        <f>SUM(B82:C82)</f>
        <v>2</v>
      </c>
    </row>
    <row r="83" spans="1:4" ht="15" customHeight="1">
      <c r="A83" s="9" t="s">
        <v>349</v>
      </c>
      <c r="B83" s="20">
        <v>2</v>
      </c>
      <c r="C83" s="8"/>
      <c r="D83" s="8">
        <f>SUM(B83:C83)</f>
        <v>2</v>
      </c>
    </row>
    <row r="84" spans="1:4" ht="15" customHeight="1">
      <c r="A84" s="9" t="s">
        <v>348</v>
      </c>
      <c r="B84" s="20"/>
      <c r="C84" s="8">
        <v>2</v>
      </c>
      <c r="D84" s="8">
        <f>SUM(B84:C84)</f>
        <v>2</v>
      </c>
    </row>
    <row r="85" spans="1:4" ht="15" customHeight="1">
      <c r="A85" s="9" t="s">
        <v>347</v>
      </c>
      <c r="B85" s="20"/>
      <c r="C85" s="8">
        <v>2</v>
      </c>
      <c r="D85" s="8">
        <f>SUM(B85:C85)</f>
        <v>2</v>
      </c>
    </row>
    <row r="86" spans="1:4" ht="15" customHeight="1">
      <c r="A86" s="9" t="s">
        <v>346</v>
      </c>
      <c r="B86" s="20">
        <v>1</v>
      </c>
      <c r="C86" s="8"/>
      <c r="D86" s="8">
        <f>SUM(B86:C86)</f>
        <v>1</v>
      </c>
    </row>
    <row r="87" spans="1:4" ht="15" customHeight="1">
      <c r="A87" s="9" t="s">
        <v>345</v>
      </c>
      <c r="B87" s="20"/>
      <c r="C87" s="8">
        <v>1</v>
      </c>
      <c r="D87" s="8">
        <f>SUM(B87:C87)</f>
        <v>1</v>
      </c>
    </row>
    <row r="88" spans="1:4" ht="15" customHeight="1">
      <c r="A88" s="9" t="s">
        <v>344</v>
      </c>
      <c r="B88" s="20">
        <v>1</v>
      </c>
      <c r="C88" s="8"/>
      <c r="D88" s="8">
        <f>SUM(B88:C88)</f>
        <v>1</v>
      </c>
    </row>
    <row r="89" spans="1:4" ht="15" customHeight="1">
      <c r="A89" s="9" t="s">
        <v>343</v>
      </c>
      <c r="B89" s="20">
        <v>1</v>
      </c>
      <c r="C89" s="8"/>
      <c r="D89" s="8">
        <f>SUM(B89:C89)</f>
        <v>1</v>
      </c>
    </row>
    <row r="90" spans="1:4" ht="15" customHeight="1">
      <c r="A90" s="9" t="s">
        <v>342</v>
      </c>
      <c r="B90" s="20">
        <v>1</v>
      </c>
      <c r="C90" s="8"/>
      <c r="D90" s="8">
        <f>SUM(B90:C90)</f>
        <v>1</v>
      </c>
    </row>
    <row r="91" spans="1:4" ht="15" customHeight="1">
      <c r="A91" s="9" t="s">
        <v>341</v>
      </c>
      <c r="B91" s="20">
        <v>1</v>
      </c>
      <c r="C91" s="8">
        <v>1</v>
      </c>
      <c r="D91" s="8">
        <f>SUM(B91:C91)</f>
        <v>2</v>
      </c>
    </row>
    <row r="92" spans="1:4" ht="15" customHeight="1">
      <c r="A92" s="9" t="s">
        <v>340</v>
      </c>
      <c r="B92" s="20"/>
      <c r="C92" s="8">
        <v>1</v>
      </c>
      <c r="D92" s="8">
        <f>SUM(B92:C92)</f>
        <v>1</v>
      </c>
    </row>
    <row r="93" spans="1:4" ht="15" customHeight="1">
      <c r="A93" s="9" t="s">
        <v>339</v>
      </c>
      <c r="B93" s="1"/>
      <c r="C93" s="20">
        <v>1</v>
      </c>
      <c r="D93" s="8">
        <f>SUM(B93:C93)</f>
        <v>1</v>
      </c>
    </row>
    <row r="94" spans="1:4" ht="15" customHeight="1">
      <c r="A94" s="9" t="s">
        <v>338</v>
      </c>
      <c r="B94" s="1"/>
      <c r="C94" s="20">
        <v>1</v>
      </c>
      <c r="D94" s="8">
        <f>SUM(B94:C94)</f>
        <v>1</v>
      </c>
    </row>
    <row r="95" spans="1:4" ht="15" customHeight="1">
      <c r="A95" s="9" t="s">
        <v>337</v>
      </c>
      <c r="B95" s="20"/>
      <c r="C95" s="8">
        <v>1</v>
      </c>
      <c r="D95" s="8">
        <f>SUM(B95:C95)</f>
        <v>1</v>
      </c>
    </row>
    <row r="96" spans="1:4" ht="15" customHeight="1">
      <c r="A96" s="9" t="s">
        <v>336</v>
      </c>
      <c r="B96" s="1"/>
      <c r="C96" s="20">
        <v>1</v>
      </c>
      <c r="D96" s="8">
        <f>SUM(B96:C96)</f>
        <v>1</v>
      </c>
    </row>
    <row r="97" spans="1:4" ht="12.75">
      <c r="A97" s="25" t="s">
        <v>335</v>
      </c>
      <c r="B97" s="1"/>
      <c r="C97" s="2">
        <v>2</v>
      </c>
      <c r="D97" s="8">
        <f>SUM(B97:C97)</f>
        <v>2</v>
      </c>
    </row>
    <row r="98" spans="1:4" ht="15" customHeight="1">
      <c r="A98" s="9" t="s">
        <v>9</v>
      </c>
      <c r="B98" s="20">
        <v>5</v>
      </c>
      <c r="C98" s="8">
        <v>5</v>
      </c>
      <c r="D98" s="8">
        <f>SUM(B98:C98)</f>
        <v>10</v>
      </c>
    </row>
    <row r="99" spans="1:4" ht="15" customHeight="1">
      <c r="A99" s="16" t="s">
        <v>334</v>
      </c>
      <c r="B99" s="23">
        <f>SUM(B100:B108)</f>
        <v>22</v>
      </c>
      <c r="C99" s="23">
        <f>SUM(C100:C108)</f>
        <v>14</v>
      </c>
      <c r="D99" s="10">
        <f>SUM(B99:C99)</f>
        <v>36</v>
      </c>
    </row>
    <row r="100" spans="1:4" ht="15" customHeight="1">
      <c r="A100" s="9" t="s">
        <v>333</v>
      </c>
      <c r="B100" s="20">
        <v>4</v>
      </c>
      <c r="C100" s="8">
        <v>2</v>
      </c>
      <c r="D100" s="8">
        <f>SUM(B100:C100)</f>
        <v>6</v>
      </c>
    </row>
    <row r="101" spans="1:4" ht="15" customHeight="1">
      <c r="A101" s="9" t="s">
        <v>332</v>
      </c>
      <c r="B101" s="20">
        <v>2</v>
      </c>
      <c r="C101" s="8">
        <v>2</v>
      </c>
      <c r="D101" s="8">
        <f>SUM(B101:C101)</f>
        <v>4</v>
      </c>
    </row>
    <row r="102" spans="1:4" ht="15" customHeight="1">
      <c r="A102" s="9" t="s">
        <v>331</v>
      </c>
      <c r="B102" s="20"/>
      <c r="C102" s="8">
        <v>2</v>
      </c>
      <c r="D102" s="8">
        <f>SUM(B102:C102)</f>
        <v>2</v>
      </c>
    </row>
    <row r="103" spans="1:4" ht="15" customHeight="1">
      <c r="A103" s="9" t="s">
        <v>330</v>
      </c>
      <c r="B103" s="20">
        <v>2</v>
      </c>
      <c r="C103" s="8">
        <v>3</v>
      </c>
      <c r="D103" s="8">
        <f>SUM(B103:C103)</f>
        <v>5</v>
      </c>
    </row>
    <row r="104" spans="1:4" ht="15" customHeight="1">
      <c r="A104" s="9" t="s">
        <v>329</v>
      </c>
      <c r="B104" s="20"/>
      <c r="C104" s="8">
        <v>1</v>
      </c>
      <c r="D104" s="8">
        <f>SUM(B104:C104)</f>
        <v>1</v>
      </c>
    </row>
    <row r="105" spans="1:4" ht="15" customHeight="1">
      <c r="A105" s="9" t="s">
        <v>2</v>
      </c>
      <c r="B105" s="20"/>
      <c r="C105" s="8">
        <v>1</v>
      </c>
      <c r="D105" s="8">
        <f>SUM(B105:C105)</f>
        <v>1</v>
      </c>
    </row>
    <row r="106" spans="1:4" ht="15" customHeight="1">
      <c r="A106" s="9" t="s">
        <v>328</v>
      </c>
      <c r="B106" s="20">
        <v>1</v>
      </c>
      <c r="C106" s="8"/>
      <c r="D106" s="8">
        <f>SUM(B106:C106)</f>
        <v>1</v>
      </c>
    </row>
    <row r="107" spans="1:4" ht="15" customHeight="1">
      <c r="A107" s="9" t="s">
        <v>327</v>
      </c>
      <c r="B107" s="20">
        <v>1</v>
      </c>
      <c r="C107" s="8">
        <v>2</v>
      </c>
      <c r="D107" s="8">
        <f>SUM(B107:C107)</f>
        <v>3</v>
      </c>
    </row>
    <row r="108" spans="1:4" ht="15" customHeight="1">
      <c r="A108" s="9" t="s">
        <v>9</v>
      </c>
      <c r="B108" s="20">
        <v>12</v>
      </c>
      <c r="C108" s="8">
        <v>1</v>
      </c>
      <c r="D108" s="8">
        <f>SUM(B108:C108)</f>
        <v>13</v>
      </c>
    </row>
    <row r="109" spans="1:4" ht="15" customHeight="1">
      <c r="A109" s="16" t="s">
        <v>326</v>
      </c>
      <c r="B109" s="23">
        <f>SUM(B110:B113)</f>
        <v>4</v>
      </c>
      <c r="C109" s="23">
        <f>SUM(C110:C113)</f>
        <v>1</v>
      </c>
      <c r="D109" s="10">
        <f>SUM(B109:C109)</f>
        <v>5</v>
      </c>
    </row>
    <row r="110" spans="1:4" ht="15" customHeight="1">
      <c r="A110" s="9" t="s">
        <v>325</v>
      </c>
      <c r="B110" s="20">
        <v>1</v>
      </c>
      <c r="C110" s="8"/>
      <c r="D110" s="8">
        <f>SUM(B110:C110)</f>
        <v>1</v>
      </c>
    </row>
    <row r="111" spans="1:4" ht="15" customHeight="1">
      <c r="A111" s="9" t="s">
        <v>324</v>
      </c>
      <c r="B111" s="20">
        <v>1</v>
      </c>
      <c r="C111" s="8"/>
      <c r="D111" s="8">
        <f>SUM(B111:C111)</f>
        <v>1</v>
      </c>
    </row>
    <row r="112" spans="1:4" ht="15" customHeight="1">
      <c r="A112" s="9" t="s">
        <v>323</v>
      </c>
      <c r="B112" s="20">
        <v>1</v>
      </c>
      <c r="C112" s="8"/>
      <c r="D112" s="8">
        <f>SUM(B112:C112)</f>
        <v>1</v>
      </c>
    </row>
    <row r="113" spans="1:4" ht="15" customHeight="1">
      <c r="A113" s="9" t="s">
        <v>9</v>
      </c>
      <c r="B113" s="20">
        <v>1</v>
      </c>
      <c r="C113" s="8">
        <v>1</v>
      </c>
      <c r="D113" s="8">
        <f>SUM(B113:C113)</f>
        <v>2</v>
      </c>
    </row>
    <row r="114" spans="1:4" ht="15" customHeight="1">
      <c r="A114" s="16" t="s">
        <v>322</v>
      </c>
      <c r="B114" s="23">
        <f>SUM(B115:B121)</f>
        <v>14</v>
      </c>
      <c r="C114" s="23">
        <f>SUM(C115:C121)</f>
        <v>7</v>
      </c>
      <c r="D114" s="10">
        <f>SUM(B114:C114)</f>
        <v>21</v>
      </c>
    </row>
    <row r="115" spans="1:4" ht="15" customHeight="1">
      <c r="A115" s="9" t="s">
        <v>321</v>
      </c>
      <c r="B115" s="20">
        <v>1</v>
      </c>
      <c r="C115" s="8">
        <v>1</v>
      </c>
      <c r="D115" s="8">
        <f>SUM(B115:C115)</f>
        <v>2</v>
      </c>
    </row>
    <row r="116" spans="1:4" ht="15" customHeight="1">
      <c r="A116" s="9" t="s">
        <v>2</v>
      </c>
      <c r="B116" s="20">
        <v>2</v>
      </c>
      <c r="C116" s="8"/>
      <c r="D116" s="8">
        <f>SUM(B116:C116)</f>
        <v>2</v>
      </c>
    </row>
    <row r="117" spans="1:4" ht="15" customHeight="1">
      <c r="A117" s="9" t="s">
        <v>320</v>
      </c>
      <c r="B117" s="20"/>
      <c r="C117" s="8">
        <v>1</v>
      </c>
      <c r="D117" s="8">
        <f>SUM(B117:C117)</f>
        <v>1</v>
      </c>
    </row>
    <row r="118" spans="1:4" ht="15" customHeight="1">
      <c r="A118" s="9" t="s">
        <v>319</v>
      </c>
      <c r="B118" s="20">
        <v>1</v>
      </c>
      <c r="C118" s="8"/>
      <c r="D118" s="8">
        <f>SUM(B118:C118)</f>
        <v>1</v>
      </c>
    </row>
    <row r="119" spans="1:4" ht="15" customHeight="1">
      <c r="A119" s="9" t="s">
        <v>318</v>
      </c>
      <c r="B119" s="20">
        <v>5</v>
      </c>
      <c r="C119" s="8">
        <v>4</v>
      </c>
      <c r="D119" s="8">
        <f>SUM(B119:C119)</f>
        <v>9</v>
      </c>
    </row>
    <row r="120" spans="1:4" ht="15" customHeight="1">
      <c r="A120" s="9" t="s">
        <v>317</v>
      </c>
      <c r="B120" s="20">
        <v>1</v>
      </c>
      <c r="C120" s="8"/>
      <c r="D120" s="8">
        <f>SUM(B120:C120)</f>
        <v>1</v>
      </c>
    </row>
    <row r="121" spans="1:4" ht="15" customHeight="1">
      <c r="A121" s="9" t="s">
        <v>9</v>
      </c>
      <c r="B121" s="20">
        <v>4</v>
      </c>
      <c r="C121" s="8">
        <v>1</v>
      </c>
      <c r="D121" s="8">
        <f>SUM(B121:C121)</f>
        <v>5</v>
      </c>
    </row>
    <row r="122" spans="1:4" ht="15" customHeight="1">
      <c r="A122" s="24" t="s">
        <v>316</v>
      </c>
      <c r="B122" s="23">
        <f>B123</f>
        <v>1</v>
      </c>
      <c r="C122" s="8"/>
      <c r="D122" s="10">
        <f>SUM(B122:C122)</f>
        <v>1</v>
      </c>
    </row>
    <row r="123" spans="1:4" ht="15" customHeight="1">
      <c r="A123" s="12" t="s">
        <v>9</v>
      </c>
      <c r="B123" s="20">
        <v>1</v>
      </c>
      <c r="C123" s="8"/>
      <c r="D123" s="8">
        <f>SUM(B123:C123)</f>
        <v>1</v>
      </c>
    </row>
    <row r="124" spans="1:4" ht="15" customHeight="1">
      <c r="A124" s="11" t="s">
        <v>315</v>
      </c>
      <c r="B124" s="10">
        <f>SUM(B125:B126)</f>
        <v>3</v>
      </c>
      <c r="C124" s="10">
        <f>SUM(C125:C126)</f>
        <v>1</v>
      </c>
      <c r="D124" s="10">
        <f>SUM(B124:C124)</f>
        <v>4</v>
      </c>
    </row>
    <row r="125" spans="1:4" ht="15" customHeight="1">
      <c r="A125" s="9" t="s">
        <v>314</v>
      </c>
      <c r="B125" s="8">
        <v>1</v>
      </c>
      <c r="C125" s="8">
        <v>1</v>
      </c>
      <c r="D125" s="8">
        <f>SUM(B125:C125)</f>
        <v>2</v>
      </c>
    </row>
    <row r="126" spans="1:4" ht="15" customHeight="1">
      <c r="A126" s="9" t="s">
        <v>9</v>
      </c>
      <c r="B126" s="8">
        <v>2</v>
      </c>
      <c r="C126" s="8"/>
      <c r="D126" s="8">
        <f>SUM(B126:C126)</f>
        <v>2</v>
      </c>
    </row>
    <row r="127" spans="1:4" ht="15" customHeight="1">
      <c r="A127" s="16" t="s">
        <v>313</v>
      </c>
      <c r="B127" s="23">
        <f>SUM(B128:B130)</f>
        <v>2</v>
      </c>
      <c r="C127" s="23">
        <f>SUM(C128:C130)</f>
        <v>2</v>
      </c>
      <c r="D127" s="10">
        <f>SUM(B127:C127)</f>
        <v>4</v>
      </c>
    </row>
    <row r="128" spans="1:4" ht="15" customHeight="1">
      <c r="A128" s="9" t="s">
        <v>312</v>
      </c>
      <c r="B128" s="1"/>
      <c r="C128" s="20">
        <v>1</v>
      </c>
      <c r="D128" s="8">
        <f>SUM(B128:C128)</f>
        <v>1</v>
      </c>
    </row>
    <row r="129" spans="1:4" ht="15" customHeight="1">
      <c r="A129" s="9" t="s">
        <v>311</v>
      </c>
      <c r="B129" s="20">
        <v>1</v>
      </c>
      <c r="C129" s="8">
        <v>1</v>
      </c>
      <c r="D129" s="8">
        <f>SUM(B129:C129)</f>
        <v>2</v>
      </c>
    </row>
    <row r="130" spans="1:4" ht="15" customHeight="1">
      <c r="A130" s="9" t="s">
        <v>9</v>
      </c>
      <c r="B130" s="20">
        <v>1</v>
      </c>
      <c r="C130" s="8"/>
      <c r="D130" s="8">
        <f>SUM(B130:C130)</f>
        <v>1</v>
      </c>
    </row>
    <row r="131" spans="1:4" ht="15" customHeight="1">
      <c r="A131" s="16" t="s">
        <v>310</v>
      </c>
      <c r="B131" s="23">
        <f>SUM(B132:B135)</f>
        <v>17</v>
      </c>
      <c r="C131" s="23">
        <f>SUM(C132:C135)</f>
        <v>29</v>
      </c>
      <c r="D131" s="10">
        <f>SUM(B131:C131)</f>
        <v>46</v>
      </c>
    </row>
    <row r="132" spans="1:4" ht="15" customHeight="1">
      <c r="A132" s="9" t="s">
        <v>309</v>
      </c>
      <c r="B132" s="20">
        <v>1</v>
      </c>
      <c r="C132" s="8">
        <v>2</v>
      </c>
      <c r="D132" s="8">
        <f>SUM(B132:C132)</f>
        <v>3</v>
      </c>
    </row>
    <row r="133" spans="1:4" ht="15" customHeight="1">
      <c r="A133" s="9" t="s">
        <v>308</v>
      </c>
      <c r="B133" s="20">
        <v>1</v>
      </c>
      <c r="C133" s="8">
        <v>4</v>
      </c>
      <c r="D133" s="8">
        <f>SUM(B133:C133)</f>
        <v>5</v>
      </c>
    </row>
    <row r="134" spans="1:4" ht="15" customHeight="1">
      <c r="A134" s="9" t="s">
        <v>307</v>
      </c>
      <c r="B134" s="20">
        <v>2</v>
      </c>
      <c r="C134" s="8">
        <v>14</v>
      </c>
      <c r="D134" s="8">
        <f>SUM(B134:C134)</f>
        <v>16</v>
      </c>
    </row>
    <row r="135" spans="1:4" ht="15" customHeight="1">
      <c r="A135" s="9" t="s">
        <v>9</v>
      </c>
      <c r="B135" s="20">
        <v>13</v>
      </c>
      <c r="C135" s="8">
        <v>9</v>
      </c>
      <c r="D135" s="8">
        <f>SUM(B135:C135)</f>
        <v>22</v>
      </c>
    </row>
    <row r="136" spans="1:4" ht="15" customHeight="1">
      <c r="A136" s="16" t="s">
        <v>306</v>
      </c>
      <c r="B136" s="23">
        <f>SUM(B137:B138)</f>
        <v>5</v>
      </c>
      <c r="C136" s="23">
        <f>SUM(C137:C138)</f>
        <v>1</v>
      </c>
      <c r="D136" s="10">
        <f>SUM(B136:C136)</f>
        <v>6</v>
      </c>
    </row>
    <row r="137" spans="1:4" ht="15" customHeight="1">
      <c r="A137" s="9" t="s">
        <v>305</v>
      </c>
      <c r="B137" s="20">
        <v>1</v>
      </c>
      <c r="C137" s="8">
        <v>1</v>
      </c>
      <c r="D137" s="8">
        <f>SUM(B137:C137)</f>
        <v>2</v>
      </c>
    </row>
    <row r="138" spans="1:4" ht="15" customHeight="1">
      <c r="A138" s="9" t="s">
        <v>9</v>
      </c>
      <c r="B138" s="20">
        <v>4</v>
      </c>
      <c r="C138" s="8"/>
      <c r="D138" s="8">
        <f>SUM(B138:C138)</f>
        <v>4</v>
      </c>
    </row>
    <row r="139" spans="1:4" ht="15" customHeight="1">
      <c r="A139" s="16" t="s">
        <v>304</v>
      </c>
      <c r="B139" s="23">
        <f>SUM(B140:B141)</f>
        <v>2</v>
      </c>
      <c r="C139" s="23"/>
      <c r="D139" s="10">
        <f>SUM(B139:C139)</f>
        <v>2</v>
      </c>
    </row>
    <row r="140" spans="1:4" ht="15" customHeight="1">
      <c r="A140" s="9" t="s">
        <v>303</v>
      </c>
      <c r="B140" s="20">
        <v>1</v>
      </c>
      <c r="C140" s="8"/>
      <c r="D140" s="8">
        <f>SUM(B140:C140)</f>
        <v>1</v>
      </c>
    </row>
    <row r="141" spans="1:4" ht="15" customHeight="1">
      <c r="A141" s="9" t="s">
        <v>9</v>
      </c>
      <c r="B141" s="20">
        <v>1</v>
      </c>
      <c r="C141" s="8"/>
      <c r="D141" s="8">
        <f>SUM(B141:C141)</f>
        <v>1</v>
      </c>
    </row>
    <row r="142" spans="1:4" ht="15" customHeight="1">
      <c r="A142" s="16" t="s">
        <v>302</v>
      </c>
      <c r="B142" s="23">
        <f>B143</f>
        <v>1</v>
      </c>
      <c r="C142" s="8"/>
      <c r="D142" s="10">
        <f>SUM(B142:C142)</f>
        <v>1</v>
      </c>
    </row>
    <row r="143" spans="1:4" ht="15" customHeight="1">
      <c r="A143" s="9" t="s">
        <v>301</v>
      </c>
      <c r="B143" s="20">
        <v>1</v>
      </c>
      <c r="C143" s="8"/>
      <c r="D143" s="8">
        <f>SUM(B143:C143)</f>
        <v>1</v>
      </c>
    </row>
    <row r="144" spans="1:4" ht="14.25" customHeight="1">
      <c r="A144" s="16" t="s">
        <v>300</v>
      </c>
      <c r="B144" s="23">
        <f>B145</f>
        <v>1</v>
      </c>
      <c r="C144" s="23">
        <f>C145</f>
        <v>1</v>
      </c>
      <c r="D144" s="10">
        <f>SUM(B144:C144)</f>
        <v>2</v>
      </c>
    </row>
    <row r="145" spans="1:4" ht="15" customHeight="1">
      <c r="A145" s="9" t="s">
        <v>299</v>
      </c>
      <c r="B145" s="20">
        <v>1</v>
      </c>
      <c r="C145" s="8">
        <v>1</v>
      </c>
      <c r="D145" s="8">
        <f>SUM(B145:C145)</f>
        <v>2</v>
      </c>
    </row>
    <row r="146" spans="1:4" ht="9" customHeight="1">
      <c r="A146" s="9"/>
      <c r="B146" s="20"/>
      <c r="C146" s="8"/>
      <c r="D146" s="8"/>
    </row>
    <row r="147" spans="1:4" ht="15" customHeight="1">
      <c r="A147" s="16" t="s">
        <v>298</v>
      </c>
      <c r="B147" s="23">
        <f>SUM(B148:B149)</f>
        <v>1</v>
      </c>
      <c r="C147" s="23">
        <f>SUM(C148:C149)</f>
        <v>2</v>
      </c>
      <c r="D147" s="10">
        <f>SUM(B147:C147)</f>
        <v>3</v>
      </c>
    </row>
    <row r="148" spans="1:4" ht="15" customHeight="1">
      <c r="A148" s="9" t="s">
        <v>297</v>
      </c>
      <c r="B148" s="20">
        <v>1</v>
      </c>
      <c r="C148" s="8">
        <v>1</v>
      </c>
      <c r="D148" s="8">
        <f>SUM(B148:C148)</f>
        <v>2</v>
      </c>
    </row>
    <row r="149" spans="1:4" ht="15" customHeight="1">
      <c r="A149" s="9" t="s">
        <v>296</v>
      </c>
      <c r="B149" s="20"/>
      <c r="C149" s="8">
        <v>1</v>
      </c>
      <c r="D149" s="8">
        <f>SUM(B149:C149)</f>
        <v>1</v>
      </c>
    </row>
    <row r="150" spans="1:4" ht="15" customHeight="1">
      <c r="A150" s="16" t="s">
        <v>295</v>
      </c>
      <c r="B150" s="23">
        <f>SUM(B151:B192)</f>
        <v>77</v>
      </c>
      <c r="C150" s="23">
        <f>SUM(C151:C192)</f>
        <v>81</v>
      </c>
      <c r="D150" s="23">
        <f>SUM(B150:C150)</f>
        <v>158</v>
      </c>
    </row>
    <row r="151" spans="1:4" ht="15" customHeight="1">
      <c r="A151" s="9" t="s">
        <v>294</v>
      </c>
      <c r="B151" s="20">
        <v>1</v>
      </c>
      <c r="C151" s="8">
        <v>1</v>
      </c>
      <c r="D151" s="20">
        <f>SUM(B151:C151)</f>
        <v>2</v>
      </c>
    </row>
    <row r="152" spans="1:4" ht="15" customHeight="1">
      <c r="A152" s="9" t="s">
        <v>293</v>
      </c>
      <c r="B152" s="20"/>
      <c r="C152" s="8">
        <v>1</v>
      </c>
      <c r="D152" s="20">
        <f>SUM(B152:C152)</f>
        <v>1</v>
      </c>
    </row>
    <row r="153" spans="1:4" ht="15" customHeight="1">
      <c r="A153" s="9" t="s">
        <v>292</v>
      </c>
      <c r="B153" s="20"/>
      <c r="C153" s="8">
        <v>1</v>
      </c>
      <c r="D153" s="20">
        <f>SUM(B153:C153)</f>
        <v>1</v>
      </c>
    </row>
    <row r="154" spans="1:4" ht="14.25" customHeight="1">
      <c r="A154" s="9" t="s">
        <v>291</v>
      </c>
      <c r="B154" s="20">
        <v>1</v>
      </c>
      <c r="C154" s="8">
        <v>1</v>
      </c>
      <c r="D154" s="20">
        <f>SUM(B154:C154)</f>
        <v>2</v>
      </c>
    </row>
    <row r="155" spans="1:4" ht="15" customHeight="1">
      <c r="A155" s="9" t="s">
        <v>290</v>
      </c>
      <c r="B155" s="20">
        <v>3</v>
      </c>
      <c r="C155" s="8"/>
      <c r="D155" s="20">
        <f>SUM(B155:C155)</f>
        <v>3</v>
      </c>
    </row>
    <row r="156" spans="1:4" ht="15" customHeight="1">
      <c r="A156" s="9" t="s">
        <v>289</v>
      </c>
      <c r="B156" s="20">
        <v>5</v>
      </c>
      <c r="C156" s="8">
        <v>8</v>
      </c>
      <c r="D156" s="20">
        <f>SUM(B156:C156)</f>
        <v>13</v>
      </c>
    </row>
    <row r="157" spans="1:4" ht="15" customHeight="1">
      <c r="A157" s="9" t="s">
        <v>288</v>
      </c>
      <c r="B157" s="20">
        <v>1</v>
      </c>
      <c r="C157" s="8"/>
      <c r="D157" s="20">
        <f>SUM(B157:C157)</f>
        <v>1</v>
      </c>
    </row>
    <row r="158" spans="1:4" ht="15" customHeight="1">
      <c r="A158" s="9" t="s">
        <v>287</v>
      </c>
      <c r="B158" s="20">
        <v>1</v>
      </c>
      <c r="C158" s="8"/>
      <c r="D158" s="20">
        <f>SUM(B158:C158)</f>
        <v>1</v>
      </c>
    </row>
    <row r="159" spans="1:4" ht="15" customHeight="1">
      <c r="A159" s="9" t="s">
        <v>286</v>
      </c>
      <c r="B159" s="20">
        <v>1</v>
      </c>
      <c r="C159" s="8">
        <v>3</v>
      </c>
      <c r="D159" s="20">
        <f>SUM(B159:C159)</f>
        <v>4</v>
      </c>
    </row>
    <row r="160" spans="1:4" ht="15" customHeight="1">
      <c r="A160" s="9" t="s">
        <v>285</v>
      </c>
      <c r="B160" s="20">
        <v>2</v>
      </c>
      <c r="C160" s="8">
        <v>5</v>
      </c>
      <c r="D160" s="20">
        <f>SUM(B160:C160)</f>
        <v>7</v>
      </c>
    </row>
    <row r="161" spans="1:4" ht="15" customHeight="1">
      <c r="A161" s="9" t="s">
        <v>284</v>
      </c>
      <c r="B161" s="20">
        <v>1</v>
      </c>
      <c r="C161" s="8"/>
      <c r="D161" s="20">
        <f>SUM(B161:C161)</f>
        <v>1</v>
      </c>
    </row>
    <row r="162" spans="1:4" ht="15" customHeight="1">
      <c r="A162" s="9" t="s">
        <v>283</v>
      </c>
      <c r="B162" s="20"/>
      <c r="C162" s="8">
        <v>1</v>
      </c>
      <c r="D162" s="20">
        <f>SUM(B162:C162)</f>
        <v>1</v>
      </c>
    </row>
    <row r="163" spans="1:4" ht="15" customHeight="1">
      <c r="A163" s="9" t="s">
        <v>282</v>
      </c>
      <c r="B163" s="20">
        <v>1</v>
      </c>
      <c r="C163" s="8">
        <v>1</v>
      </c>
      <c r="D163" s="20">
        <f>SUM(B163:C163)</f>
        <v>2</v>
      </c>
    </row>
    <row r="164" spans="1:4" ht="15" customHeight="1">
      <c r="A164" s="9" t="s">
        <v>281</v>
      </c>
      <c r="B164" s="20">
        <v>1</v>
      </c>
      <c r="C164" s="8"/>
      <c r="D164" s="20">
        <f>SUM(B164:C164)</f>
        <v>1</v>
      </c>
    </row>
    <row r="165" spans="1:4" ht="15" customHeight="1">
      <c r="A165" s="9" t="s">
        <v>280</v>
      </c>
      <c r="B165" s="20">
        <v>1</v>
      </c>
      <c r="C165" s="8"/>
      <c r="D165" s="20">
        <f>SUM(B165:C165)</f>
        <v>1</v>
      </c>
    </row>
    <row r="166" spans="1:4" ht="15" customHeight="1">
      <c r="A166" s="9" t="s">
        <v>279</v>
      </c>
      <c r="B166" s="20">
        <v>1</v>
      </c>
      <c r="C166" s="8"/>
      <c r="D166" s="20">
        <f>SUM(B166:C166)</f>
        <v>1</v>
      </c>
    </row>
    <row r="167" spans="1:4" ht="15" customHeight="1">
      <c r="A167" s="9" t="s">
        <v>278</v>
      </c>
      <c r="B167" s="20">
        <v>1</v>
      </c>
      <c r="C167" s="8"/>
      <c r="D167" s="20">
        <f>SUM(B167:C167)</f>
        <v>1</v>
      </c>
    </row>
    <row r="168" spans="1:4" ht="15" customHeight="1">
      <c r="A168" s="9" t="s">
        <v>277</v>
      </c>
      <c r="B168" s="20">
        <v>1</v>
      </c>
      <c r="C168" s="8">
        <v>2</v>
      </c>
      <c r="D168" s="20">
        <f>SUM(B168:C168)</f>
        <v>3</v>
      </c>
    </row>
    <row r="169" spans="1:4" ht="15" customHeight="1">
      <c r="A169" s="9" t="s">
        <v>276</v>
      </c>
      <c r="B169" s="20">
        <v>2</v>
      </c>
      <c r="C169" s="8">
        <v>2</v>
      </c>
      <c r="D169" s="20">
        <f>SUM(B169:C169)</f>
        <v>4</v>
      </c>
    </row>
    <row r="170" spans="1:4" ht="15" customHeight="1">
      <c r="A170" s="9" t="s">
        <v>275</v>
      </c>
      <c r="B170" s="20"/>
      <c r="C170" s="8">
        <v>1</v>
      </c>
      <c r="D170" s="20">
        <f>SUM(B170:C170)</f>
        <v>1</v>
      </c>
    </row>
    <row r="171" spans="1:4" ht="15" customHeight="1">
      <c r="A171" s="9" t="s">
        <v>274</v>
      </c>
      <c r="B171" s="20">
        <v>4</v>
      </c>
      <c r="C171" s="8">
        <v>4</v>
      </c>
      <c r="D171" s="20">
        <f>SUM(B171:C171)</f>
        <v>8</v>
      </c>
    </row>
    <row r="172" spans="1:4" ht="15" customHeight="1">
      <c r="A172" s="9" t="s">
        <v>273</v>
      </c>
      <c r="B172" s="20"/>
      <c r="C172" s="8">
        <v>2</v>
      </c>
      <c r="D172" s="20">
        <f>SUM(B172:C172)</f>
        <v>2</v>
      </c>
    </row>
    <row r="173" spans="1:4" ht="15" customHeight="1">
      <c r="A173" s="9" t="s">
        <v>272</v>
      </c>
      <c r="B173" s="20"/>
      <c r="C173" s="8">
        <v>1</v>
      </c>
      <c r="D173" s="20">
        <f>SUM(B173:C173)</f>
        <v>1</v>
      </c>
    </row>
    <row r="174" spans="1:4" ht="15" customHeight="1">
      <c r="A174" s="9" t="s">
        <v>271</v>
      </c>
      <c r="B174" s="20">
        <v>1</v>
      </c>
      <c r="C174" s="8"/>
      <c r="D174" s="20">
        <f>SUM(B174:C174)</f>
        <v>1</v>
      </c>
    </row>
    <row r="175" spans="1:4" ht="15" customHeight="1">
      <c r="A175" s="9" t="s">
        <v>270</v>
      </c>
      <c r="B175" s="20">
        <v>7</v>
      </c>
      <c r="C175" s="8">
        <v>1</v>
      </c>
      <c r="D175" s="20">
        <f>SUM(B175:C175)</f>
        <v>8</v>
      </c>
    </row>
    <row r="176" spans="1:4" ht="15" customHeight="1">
      <c r="A176" s="9" t="s">
        <v>269</v>
      </c>
      <c r="B176" s="20"/>
      <c r="C176" s="8">
        <v>2</v>
      </c>
      <c r="D176" s="20">
        <f>SUM(B176:C176)</f>
        <v>2</v>
      </c>
    </row>
    <row r="177" spans="1:4" ht="15" customHeight="1">
      <c r="A177" s="9" t="s">
        <v>268</v>
      </c>
      <c r="B177" s="20"/>
      <c r="C177" s="8">
        <v>1</v>
      </c>
      <c r="D177" s="20">
        <f>SUM(B177:C177)</f>
        <v>1</v>
      </c>
    </row>
    <row r="178" spans="1:4" ht="15" customHeight="1">
      <c r="A178" s="9" t="s">
        <v>267</v>
      </c>
      <c r="B178" s="20">
        <v>1</v>
      </c>
      <c r="C178" s="8"/>
      <c r="D178" s="20">
        <f>SUM(B178:C178)</f>
        <v>1</v>
      </c>
    </row>
    <row r="179" spans="1:4" ht="15" customHeight="1">
      <c r="A179" s="9" t="s">
        <v>266</v>
      </c>
      <c r="B179" s="20"/>
      <c r="C179" s="8">
        <v>3</v>
      </c>
      <c r="D179" s="20">
        <f>SUM(B179:C179)</f>
        <v>3</v>
      </c>
    </row>
    <row r="180" spans="1:4" ht="15" customHeight="1">
      <c r="A180" s="9" t="s">
        <v>265</v>
      </c>
      <c r="B180" s="20">
        <v>1</v>
      </c>
      <c r="C180" s="8">
        <v>3</v>
      </c>
      <c r="D180" s="20">
        <f>SUM(B180:C180)</f>
        <v>4</v>
      </c>
    </row>
    <row r="181" spans="1:4" ht="15" customHeight="1">
      <c r="A181" s="9" t="s">
        <v>264</v>
      </c>
      <c r="B181" s="20">
        <v>1</v>
      </c>
      <c r="C181" s="8"/>
      <c r="D181" s="20">
        <f>SUM(B181:C181)</f>
        <v>1</v>
      </c>
    </row>
    <row r="182" spans="1:4" ht="15" customHeight="1">
      <c r="A182" s="9" t="s">
        <v>263</v>
      </c>
      <c r="B182" s="20">
        <v>1</v>
      </c>
      <c r="C182" s="8"/>
      <c r="D182" s="20">
        <f>SUM(B182:C182)</f>
        <v>1</v>
      </c>
    </row>
    <row r="183" spans="1:4" ht="15" customHeight="1">
      <c r="A183" s="9" t="s">
        <v>262</v>
      </c>
      <c r="B183" s="20">
        <v>3</v>
      </c>
      <c r="C183" s="8">
        <v>3</v>
      </c>
      <c r="D183" s="20">
        <f>SUM(B183:C183)</f>
        <v>6</v>
      </c>
    </row>
    <row r="184" spans="1:4" ht="15" customHeight="1">
      <c r="A184" s="9" t="s">
        <v>261</v>
      </c>
      <c r="B184" s="20"/>
      <c r="C184" s="8">
        <v>2</v>
      </c>
      <c r="D184" s="20">
        <f>SUM(B184:C184)</f>
        <v>2</v>
      </c>
    </row>
    <row r="185" spans="1:4" ht="15" customHeight="1">
      <c r="A185" s="9" t="s">
        <v>260</v>
      </c>
      <c r="B185" s="20">
        <v>2</v>
      </c>
      <c r="C185" s="8"/>
      <c r="D185" s="20">
        <f>SUM(B185:C185)</f>
        <v>2</v>
      </c>
    </row>
    <row r="186" spans="1:4" ht="15" customHeight="1">
      <c r="A186" s="9" t="s">
        <v>259</v>
      </c>
      <c r="B186" s="20">
        <v>1</v>
      </c>
      <c r="C186" s="8">
        <v>2</v>
      </c>
      <c r="D186" s="20">
        <f>SUM(B186:C186)</f>
        <v>3</v>
      </c>
    </row>
    <row r="187" spans="1:4" ht="15" customHeight="1">
      <c r="A187" s="9" t="s">
        <v>258</v>
      </c>
      <c r="B187" s="20">
        <v>4</v>
      </c>
      <c r="C187" s="8">
        <v>4</v>
      </c>
      <c r="D187" s="20">
        <f>SUM(B187:C187)</f>
        <v>8</v>
      </c>
    </row>
    <row r="188" spans="1:4" ht="15" customHeight="1">
      <c r="A188" s="9" t="s">
        <v>257</v>
      </c>
      <c r="B188" s="20">
        <v>6</v>
      </c>
      <c r="C188" s="8">
        <v>2</v>
      </c>
      <c r="D188" s="20">
        <f>SUM(B188:C188)</f>
        <v>8</v>
      </c>
    </row>
    <row r="189" spans="1:4" ht="15" customHeight="1">
      <c r="A189" s="9" t="s">
        <v>256</v>
      </c>
      <c r="B189" s="20">
        <v>2</v>
      </c>
      <c r="C189" s="8"/>
      <c r="D189" s="20">
        <f>SUM(B189:C189)</f>
        <v>2</v>
      </c>
    </row>
    <row r="190" spans="1:4" ht="15" customHeight="1">
      <c r="A190" s="9" t="s">
        <v>255</v>
      </c>
      <c r="B190" s="20">
        <v>1</v>
      </c>
      <c r="C190" s="8">
        <v>3</v>
      </c>
      <c r="D190" s="20">
        <f>SUM(B190:C190)</f>
        <v>4</v>
      </c>
    </row>
    <row r="191" spans="1:4" ht="15" customHeight="1">
      <c r="A191" s="9" t="s">
        <v>254</v>
      </c>
      <c r="B191" s="20">
        <v>2</v>
      </c>
      <c r="C191" s="8">
        <v>1</v>
      </c>
      <c r="D191" s="20">
        <f>SUM(B191:C191)</f>
        <v>3</v>
      </c>
    </row>
    <row r="192" spans="1:4" ht="15" customHeight="1">
      <c r="A192" s="9" t="s">
        <v>9</v>
      </c>
      <c r="B192" s="20">
        <v>16</v>
      </c>
      <c r="C192" s="8">
        <v>20</v>
      </c>
      <c r="D192" s="20">
        <f>SUM(B192:C192)</f>
        <v>36</v>
      </c>
    </row>
    <row r="193" spans="1:4" ht="15" customHeight="1">
      <c r="A193" s="16" t="s">
        <v>253</v>
      </c>
      <c r="B193" s="10">
        <f>SUM(B194:B278)</f>
        <v>117</v>
      </c>
      <c r="C193" s="10">
        <f>SUM(C194:C278)</f>
        <v>84</v>
      </c>
      <c r="D193" s="10">
        <f>SUM(B193:C193)</f>
        <v>201</v>
      </c>
    </row>
    <row r="194" spans="1:4" ht="15" customHeight="1">
      <c r="A194" s="9" t="s">
        <v>252</v>
      </c>
      <c r="B194" s="20">
        <v>1</v>
      </c>
      <c r="C194" s="20">
        <v>1</v>
      </c>
      <c r="D194" s="8">
        <f>SUM(B194:C194)</f>
        <v>2</v>
      </c>
    </row>
    <row r="195" spans="1:4" ht="15" customHeight="1">
      <c r="A195" s="9" t="s">
        <v>251</v>
      </c>
      <c r="B195" s="20">
        <v>1</v>
      </c>
      <c r="C195" s="20"/>
      <c r="D195" s="8">
        <f>SUM(B195:C195)</f>
        <v>1</v>
      </c>
    </row>
    <row r="196" spans="1:4" ht="15" customHeight="1">
      <c r="A196" s="9" t="s">
        <v>250</v>
      </c>
      <c r="B196" s="20"/>
      <c r="C196" s="20">
        <v>1</v>
      </c>
      <c r="D196" s="8">
        <f>SUM(B196:C196)</f>
        <v>1</v>
      </c>
    </row>
    <row r="197" spans="1:4" ht="15" customHeight="1">
      <c r="A197" s="9" t="s">
        <v>249</v>
      </c>
      <c r="B197" s="20"/>
      <c r="C197" s="20">
        <v>1</v>
      </c>
      <c r="D197" s="8">
        <f>SUM(B197:C197)</f>
        <v>1</v>
      </c>
    </row>
    <row r="198" spans="1:4" ht="15" customHeight="1">
      <c r="A198" s="9" t="s">
        <v>248</v>
      </c>
      <c r="B198" s="20"/>
      <c r="C198" s="20">
        <v>1</v>
      </c>
      <c r="D198" s="8">
        <f>SUM(B198:C198)</f>
        <v>1</v>
      </c>
    </row>
    <row r="199" spans="1:4" ht="15" customHeight="1">
      <c r="A199" s="9" t="s">
        <v>247</v>
      </c>
      <c r="B199" s="20">
        <v>1</v>
      </c>
      <c r="C199" s="20"/>
      <c r="D199" s="8">
        <f>SUM(B199:C199)</f>
        <v>1</v>
      </c>
    </row>
    <row r="200" spans="1:4" ht="15" customHeight="1">
      <c r="A200" s="9" t="s">
        <v>246</v>
      </c>
      <c r="B200" s="20">
        <v>1</v>
      </c>
      <c r="C200" s="20"/>
      <c r="D200" s="8">
        <f>SUM(B200:C200)</f>
        <v>1</v>
      </c>
    </row>
    <row r="201" spans="1:4" ht="15" customHeight="1">
      <c r="A201" s="9" t="s">
        <v>245</v>
      </c>
      <c r="B201" s="20"/>
      <c r="C201" s="20">
        <v>1</v>
      </c>
      <c r="D201" s="8">
        <f>SUM(B201:C201)</f>
        <v>1</v>
      </c>
    </row>
    <row r="202" spans="1:4" ht="15" customHeight="1">
      <c r="A202" s="9" t="s">
        <v>244</v>
      </c>
      <c r="B202" s="20">
        <v>1</v>
      </c>
      <c r="C202" s="20"/>
      <c r="D202" s="8">
        <f>SUM(B202:C202)</f>
        <v>1</v>
      </c>
    </row>
    <row r="203" spans="1:4" ht="15" customHeight="1">
      <c r="A203" s="9" t="s">
        <v>243</v>
      </c>
      <c r="B203" s="20">
        <v>1</v>
      </c>
      <c r="C203" s="20"/>
      <c r="D203" s="8">
        <f>SUM(B203:C203)</f>
        <v>1</v>
      </c>
    </row>
    <row r="204" spans="1:4" ht="15" customHeight="1">
      <c r="A204" s="9" t="s">
        <v>242</v>
      </c>
      <c r="B204" s="20">
        <v>1</v>
      </c>
      <c r="C204" s="20"/>
      <c r="D204" s="8">
        <f>SUM(B204:C204)</f>
        <v>1</v>
      </c>
    </row>
    <row r="205" spans="1:4" ht="15" customHeight="1">
      <c r="A205" s="9" t="s">
        <v>241</v>
      </c>
      <c r="B205" s="20">
        <v>1</v>
      </c>
      <c r="C205" s="20"/>
      <c r="D205" s="8">
        <f>SUM(B205:C205)</f>
        <v>1</v>
      </c>
    </row>
    <row r="206" spans="1:4" ht="15" customHeight="1">
      <c r="A206" s="9" t="s">
        <v>240</v>
      </c>
      <c r="B206" s="20">
        <v>1</v>
      </c>
      <c r="C206" s="20">
        <v>1</v>
      </c>
      <c r="D206" s="8">
        <f>SUM(B206:C206)</f>
        <v>2</v>
      </c>
    </row>
    <row r="207" spans="1:4" ht="15" customHeight="1">
      <c r="A207" s="9" t="s">
        <v>239</v>
      </c>
      <c r="B207" s="20"/>
      <c r="C207" s="20">
        <v>1</v>
      </c>
      <c r="D207" s="8">
        <f>SUM(B207:C207)</f>
        <v>1</v>
      </c>
    </row>
    <row r="208" spans="1:4" ht="15" customHeight="1">
      <c r="A208" s="9" t="s">
        <v>238</v>
      </c>
      <c r="B208" s="8"/>
      <c r="C208" s="20">
        <v>1</v>
      </c>
      <c r="D208" s="8">
        <f>SUM(B208:C208)</f>
        <v>1</v>
      </c>
    </row>
    <row r="209" spans="1:4" ht="15" customHeight="1">
      <c r="A209" s="9" t="s">
        <v>237</v>
      </c>
      <c r="B209" s="8"/>
      <c r="C209" s="20">
        <v>1</v>
      </c>
      <c r="D209" s="8">
        <f>SUM(B209:C209)</f>
        <v>1</v>
      </c>
    </row>
    <row r="210" spans="1:4" ht="15" customHeight="1">
      <c r="A210" s="9" t="s">
        <v>236</v>
      </c>
      <c r="B210" s="8"/>
      <c r="C210" s="20">
        <v>1</v>
      </c>
      <c r="D210" s="8">
        <f>SUM(B210:C210)</f>
        <v>1</v>
      </c>
    </row>
    <row r="211" spans="1:4" ht="15" customHeight="1">
      <c r="A211" s="9" t="s">
        <v>235</v>
      </c>
      <c r="B211" s="8"/>
      <c r="C211" s="20">
        <v>1</v>
      </c>
      <c r="D211" s="8">
        <f>SUM(B211:C211)</f>
        <v>1</v>
      </c>
    </row>
    <row r="212" spans="1:4" ht="15" customHeight="1">
      <c r="A212" s="9" t="s">
        <v>234</v>
      </c>
      <c r="B212" s="8">
        <v>1</v>
      </c>
      <c r="C212" s="20"/>
      <c r="D212" s="8">
        <f>SUM(B212:C212)</f>
        <v>1</v>
      </c>
    </row>
    <row r="213" spans="1:4" ht="15" customHeight="1">
      <c r="A213" s="9" t="s">
        <v>233</v>
      </c>
      <c r="B213" s="8"/>
      <c r="C213" s="20">
        <v>1</v>
      </c>
      <c r="D213" s="8">
        <f>SUM(B213:C213)</f>
        <v>1</v>
      </c>
    </row>
    <row r="214" spans="1:4" ht="15" customHeight="1">
      <c r="A214" s="9" t="s">
        <v>232</v>
      </c>
      <c r="B214" s="8"/>
      <c r="C214" s="20">
        <v>1</v>
      </c>
      <c r="D214" s="8">
        <f>SUM(B214:C214)</f>
        <v>1</v>
      </c>
    </row>
    <row r="215" spans="1:4" ht="15" customHeight="1">
      <c r="A215" s="9" t="s">
        <v>231</v>
      </c>
      <c r="B215" s="8"/>
      <c r="C215" s="20">
        <v>1</v>
      </c>
      <c r="D215" s="8">
        <f>SUM(B215:C215)</f>
        <v>1</v>
      </c>
    </row>
    <row r="216" spans="1:4" ht="15" customHeight="1">
      <c r="A216" s="9" t="s">
        <v>230</v>
      </c>
      <c r="B216" s="8"/>
      <c r="C216" s="20">
        <v>1</v>
      </c>
      <c r="D216" s="8">
        <f>SUM(B216:C216)</f>
        <v>1</v>
      </c>
    </row>
    <row r="217" spans="1:4" ht="15" customHeight="1">
      <c r="A217" s="9" t="s">
        <v>229</v>
      </c>
      <c r="B217" s="8">
        <v>1</v>
      </c>
      <c r="C217" s="20"/>
      <c r="D217" s="8">
        <f>SUM(B217:C217)</f>
        <v>1</v>
      </c>
    </row>
    <row r="218" spans="1:4" ht="15" customHeight="1">
      <c r="A218" s="9" t="s">
        <v>228</v>
      </c>
      <c r="B218" s="8">
        <v>1</v>
      </c>
      <c r="C218" s="20"/>
      <c r="D218" s="8">
        <f>SUM(B218:C218)</f>
        <v>1</v>
      </c>
    </row>
    <row r="219" spans="1:4" ht="15" customHeight="1">
      <c r="A219" s="9" t="s">
        <v>227</v>
      </c>
      <c r="B219" s="8">
        <v>1</v>
      </c>
      <c r="C219" s="20"/>
      <c r="D219" s="8">
        <f>SUM(B219:C219)</f>
        <v>1</v>
      </c>
    </row>
    <row r="220" spans="1:4" ht="15" customHeight="1">
      <c r="A220" s="9" t="s">
        <v>226</v>
      </c>
      <c r="B220" s="8"/>
      <c r="C220" s="20">
        <v>1</v>
      </c>
      <c r="D220" s="8">
        <f>SUM(B220:C220)</f>
        <v>1</v>
      </c>
    </row>
    <row r="221" spans="1:4" ht="15" customHeight="1">
      <c r="A221" s="9" t="s">
        <v>225</v>
      </c>
      <c r="B221" s="8">
        <v>1</v>
      </c>
      <c r="C221" s="20"/>
      <c r="D221" s="8">
        <f>SUM(B221:C221)</f>
        <v>1</v>
      </c>
    </row>
    <row r="222" spans="1:4" ht="15" customHeight="1">
      <c r="A222" s="9" t="s">
        <v>224</v>
      </c>
      <c r="B222" s="8">
        <v>1</v>
      </c>
      <c r="C222" s="20">
        <v>1</v>
      </c>
      <c r="D222" s="8">
        <f>SUM(B222:C222)</f>
        <v>2</v>
      </c>
    </row>
    <row r="223" spans="1:4" ht="15" customHeight="1">
      <c r="A223" s="9" t="s">
        <v>223</v>
      </c>
      <c r="B223" s="8"/>
      <c r="C223" s="20">
        <v>1</v>
      </c>
      <c r="D223" s="8">
        <f>SUM(B223:C223)</f>
        <v>1</v>
      </c>
    </row>
    <row r="224" spans="1:4" ht="15" customHeight="1">
      <c r="A224" s="9" t="s">
        <v>222</v>
      </c>
      <c r="B224" s="8"/>
      <c r="C224" s="20">
        <v>1</v>
      </c>
      <c r="D224" s="8">
        <f>SUM(B224:C224)</f>
        <v>1</v>
      </c>
    </row>
    <row r="225" spans="1:4" ht="15" customHeight="1">
      <c r="A225" s="9" t="s">
        <v>221</v>
      </c>
      <c r="B225" s="8">
        <v>1</v>
      </c>
      <c r="C225" s="20"/>
      <c r="D225" s="8">
        <f>SUM(B225:C225)</f>
        <v>1</v>
      </c>
    </row>
    <row r="226" spans="1:4" ht="15" customHeight="1">
      <c r="A226" s="9" t="s">
        <v>220</v>
      </c>
      <c r="B226" s="8"/>
      <c r="C226" s="20">
        <v>2</v>
      </c>
      <c r="D226" s="8">
        <f>SUM(B226:C226)</f>
        <v>2</v>
      </c>
    </row>
    <row r="227" spans="1:4" ht="15" customHeight="1">
      <c r="A227" s="9" t="s">
        <v>219</v>
      </c>
      <c r="B227" s="8">
        <v>1</v>
      </c>
      <c r="C227" s="20">
        <v>1</v>
      </c>
      <c r="D227" s="8">
        <f>SUM(B227:C227)</f>
        <v>2</v>
      </c>
    </row>
    <row r="228" spans="1:4" ht="15" customHeight="1">
      <c r="A228" s="9" t="s">
        <v>218</v>
      </c>
      <c r="B228" s="8"/>
      <c r="C228" s="20">
        <v>3</v>
      </c>
      <c r="D228" s="8">
        <f>SUM(B228:C228)</f>
        <v>3</v>
      </c>
    </row>
    <row r="229" spans="1:4" ht="15" customHeight="1">
      <c r="A229" s="9" t="s">
        <v>217</v>
      </c>
      <c r="B229" s="8">
        <v>1</v>
      </c>
      <c r="C229" s="20"/>
      <c r="D229" s="8">
        <f>SUM(B229:C229)</f>
        <v>1</v>
      </c>
    </row>
    <row r="230" spans="1:4" ht="15" customHeight="1">
      <c r="A230" s="9" t="s">
        <v>216</v>
      </c>
      <c r="B230" s="8"/>
      <c r="C230" s="20">
        <v>1</v>
      </c>
      <c r="D230" s="8">
        <f>SUM(B230:C230)</f>
        <v>1</v>
      </c>
    </row>
    <row r="231" spans="1:4" ht="15" customHeight="1">
      <c r="A231" s="9" t="s">
        <v>215</v>
      </c>
      <c r="B231" s="8">
        <v>1</v>
      </c>
      <c r="C231" s="20">
        <v>1</v>
      </c>
      <c r="D231" s="8">
        <f>SUM(B231:C231)</f>
        <v>2</v>
      </c>
    </row>
    <row r="232" spans="1:4" ht="15" customHeight="1">
      <c r="A232" s="9" t="s">
        <v>214</v>
      </c>
      <c r="B232" s="8"/>
      <c r="C232" s="20">
        <v>1</v>
      </c>
      <c r="D232" s="8">
        <f>SUM(B232:C232)</f>
        <v>1</v>
      </c>
    </row>
    <row r="233" spans="1:4" ht="15" customHeight="1">
      <c r="A233" s="9" t="s">
        <v>213</v>
      </c>
      <c r="B233" s="8">
        <v>2</v>
      </c>
      <c r="C233" s="20">
        <v>1</v>
      </c>
      <c r="D233" s="8">
        <f>SUM(B233:C233)</f>
        <v>3</v>
      </c>
    </row>
    <row r="234" spans="1:4" ht="15" customHeight="1">
      <c r="A234" s="9" t="s">
        <v>212</v>
      </c>
      <c r="B234" s="8">
        <v>1</v>
      </c>
      <c r="C234" s="20"/>
      <c r="D234" s="8">
        <f>SUM(B234:C234)</f>
        <v>1</v>
      </c>
    </row>
    <row r="235" spans="1:4" ht="15" customHeight="1">
      <c r="A235" s="9" t="s">
        <v>211</v>
      </c>
      <c r="B235" s="8">
        <v>2</v>
      </c>
      <c r="C235" s="20"/>
      <c r="D235" s="8">
        <f>SUM(B235:C235)</f>
        <v>2</v>
      </c>
    </row>
    <row r="236" spans="1:4" ht="15" customHeight="1">
      <c r="A236" s="9" t="s">
        <v>210</v>
      </c>
      <c r="B236" s="8"/>
      <c r="C236" s="20">
        <v>1</v>
      </c>
      <c r="D236" s="8">
        <f>SUM(B236:C236)</f>
        <v>1</v>
      </c>
    </row>
    <row r="237" spans="1:4" ht="15" customHeight="1">
      <c r="A237" s="9" t="s">
        <v>209</v>
      </c>
      <c r="B237" s="8">
        <v>1</v>
      </c>
      <c r="C237" s="20"/>
      <c r="D237" s="8">
        <f>SUM(B237:C237)</f>
        <v>1</v>
      </c>
    </row>
    <row r="238" spans="1:4" ht="15" customHeight="1">
      <c r="A238" s="9" t="s">
        <v>208</v>
      </c>
      <c r="B238" s="8">
        <v>1</v>
      </c>
      <c r="C238" s="20"/>
      <c r="D238" s="8">
        <f>SUM(B238:C238)</f>
        <v>1</v>
      </c>
    </row>
    <row r="239" spans="1:4" ht="15" customHeight="1">
      <c r="A239" s="9" t="s">
        <v>207</v>
      </c>
      <c r="B239" s="8"/>
      <c r="C239" s="20">
        <v>1</v>
      </c>
      <c r="D239" s="8">
        <f>SUM(B239:C239)</f>
        <v>1</v>
      </c>
    </row>
    <row r="240" spans="1:4" ht="15" customHeight="1">
      <c r="A240" s="9" t="s">
        <v>206</v>
      </c>
      <c r="B240" s="8">
        <v>1</v>
      </c>
      <c r="C240" s="20">
        <v>2</v>
      </c>
      <c r="D240" s="8">
        <f>SUM(B240:C240)</f>
        <v>3</v>
      </c>
    </row>
    <row r="241" spans="1:4" ht="15" customHeight="1">
      <c r="A241" s="9" t="s">
        <v>205</v>
      </c>
      <c r="B241" s="8">
        <v>4</v>
      </c>
      <c r="C241" s="20"/>
      <c r="D241" s="8">
        <f>SUM(B241:C241)</f>
        <v>4</v>
      </c>
    </row>
    <row r="242" spans="1:4" ht="15" customHeight="1">
      <c r="A242" s="9" t="s">
        <v>204</v>
      </c>
      <c r="B242" s="8">
        <v>1</v>
      </c>
      <c r="C242" s="8"/>
      <c r="D242" s="8">
        <f>SUM(B242:C242)</f>
        <v>1</v>
      </c>
    </row>
    <row r="243" spans="1:4" ht="15" customHeight="1">
      <c r="A243" s="9" t="s">
        <v>203</v>
      </c>
      <c r="B243" s="8"/>
      <c r="C243" s="8">
        <v>1</v>
      </c>
      <c r="D243" s="8">
        <f>SUM(B243:C243)</f>
        <v>1</v>
      </c>
    </row>
    <row r="244" spans="1:4" ht="15" customHeight="1">
      <c r="A244" s="9" t="s">
        <v>202</v>
      </c>
      <c r="B244" s="8"/>
      <c r="C244" s="8">
        <v>1</v>
      </c>
      <c r="D244" s="8">
        <f>SUM(B244:C244)</f>
        <v>1</v>
      </c>
    </row>
    <row r="245" spans="1:4" ht="15" customHeight="1">
      <c r="A245" s="9" t="s">
        <v>201</v>
      </c>
      <c r="B245" s="8"/>
      <c r="C245" s="8">
        <v>1</v>
      </c>
      <c r="D245" s="8">
        <f>SUM(B245:C245)</f>
        <v>1</v>
      </c>
    </row>
    <row r="246" spans="1:4" ht="15" customHeight="1">
      <c r="A246" s="9" t="s">
        <v>200</v>
      </c>
      <c r="B246" s="8"/>
      <c r="C246" s="8">
        <v>1</v>
      </c>
      <c r="D246" s="8">
        <f>SUM(B246:C246)</f>
        <v>1</v>
      </c>
    </row>
    <row r="247" spans="1:4" ht="15" customHeight="1">
      <c r="A247" s="9" t="s">
        <v>199</v>
      </c>
      <c r="B247" s="8">
        <v>2</v>
      </c>
      <c r="C247" s="8"/>
      <c r="D247" s="8">
        <f>SUM(B247:C247)</f>
        <v>2</v>
      </c>
    </row>
    <row r="248" spans="1:4" ht="15" customHeight="1">
      <c r="A248" s="9" t="s">
        <v>198</v>
      </c>
      <c r="B248" s="8">
        <v>3</v>
      </c>
      <c r="C248" s="8"/>
      <c r="D248" s="8">
        <f>SUM(B248:C248)</f>
        <v>3</v>
      </c>
    </row>
    <row r="249" spans="1:4" ht="15" customHeight="1">
      <c r="A249" s="9" t="s">
        <v>197</v>
      </c>
      <c r="B249" s="8">
        <v>1</v>
      </c>
      <c r="C249" s="8"/>
      <c r="D249" s="8">
        <f>SUM(B249:C249)</f>
        <v>1</v>
      </c>
    </row>
    <row r="250" spans="1:4" ht="15" customHeight="1">
      <c r="A250" s="9" t="s">
        <v>196</v>
      </c>
      <c r="B250" s="8"/>
      <c r="C250" s="8">
        <v>1</v>
      </c>
      <c r="D250" s="8">
        <f>SUM(B250:C250)</f>
        <v>1</v>
      </c>
    </row>
    <row r="251" spans="1:4" ht="15" customHeight="1">
      <c r="A251" s="9" t="s">
        <v>195</v>
      </c>
      <c r="B251" s="8">
        <v>1</v>
      </c>
      <c r="C251" s="8"/>
      <c r="D251" s="8">
        <f>SUM(B251:C251)</f>
        <v>1</v>
      </c>
    </row>
    <row r="252" spans="1:4" ht="15" customHeight="1">
      <c r="A252" s="9" t="s">
        <v>194</v>
      </c>
      <c r="B252" s="8">
        <v>1</v>
      </c>
      <c r="C252" s="8">
        <v>4</v>
      </c>
      <c r="D252" s="8">
        <f>SUM(B252:C252)</f>
        <v>5</v>
      </c>
    </row>
    <row r="253" spans="1:4" ht="15" customHeight="1">
      <c r="A253" s="9" t="s">
        <v>193</v>
      </c>
      <c r="B253" s="8"/>
      <c r="C253" s="8">
        <v>1</v>
      </c>
      <c r="D253" s="8">
        <f>SUM(B253:C253)</f>
        <v>1</v>
      </c>
    </row>
    <row r="254" spans="1:4" ht="15" customHeight="1">
      <c r="A254" s="9" t="s">
        <v>192</v>
      </c>
      <c r="B254" s="8"/>
      <c r="C254" s="8">
        <v>1</v>
      </c>
      <c r="D254" s="8">
        <f>SUM(B254:C254)</f>
        <v>1</v>
      </c>
    </row>
    <row r="255" spans="1:4" ht="15" customHeight="1">
      <c r="A255" s="9" t="s">
        <v>191</v>
      </c>
      <c r="B255" s="8">
        <v>1</v>
      </c>
      <c r="C255" s="8"/>
      <c r="D255" s="8">
        <f>SUM(B255:C255)</f>
        <v>1</v>
      </c>
    </row>
    <row r="256" spans="1:4" ht="15" customHeight="1">
      <c r="A256" s="9" t="s">
        <v>190</v>
      </c>
      <c r="B256" s="8">
        <v>1</v>
      </c>
      <c r="C256" s="8"/>
      <c r="D256" s="8">
        <f>SUM(B256:C256)</f>
        <v>1</v>
      </c>
    </row>
    <row r="257" spans="1:4" ht="15" customHeight="1">
      <c r="A257" s="9" t="s">
        <v>189</v>
      </c>
      <c r="B257" s="8"/>
      <c r="C257" s="8">
        <v>1</v>
      </c>
      <c r="D257" s="8">
        <f>SUM(B257:C257)</f>
        <v>1</v>
      </c>
    </row>
    <row r="258" spans="1:4" ht="15" customHeight="1">
      <c r="A258" s="9" t="s">
        <v>188</v>
      </c>
      <c r="B258" s="8"/>
      <c r="C258" s="8">
        <v>2</v>
      </c>
      <c r="D258" s="8">
        <f>SUM(B258:C258)</f>
        <v>2</v>
      </c>
    </row>
    <row r="259" spans="1:4" ht="15" customHeight="1">
      <c r="A259" s="9" t="s">
        <v>187</v>
      </c>
      <c r="B259" s="8"/>
      <c r="C259" s="8">
        <v>2</v>
      </c>
      <c r="D259" s="8">
        <f>SUM(B259:C259)</f>
        <v>2</v>
      </c>
    </row>
    <row r="260" spans="1:4" ht="15" customHeight="1">
      <c r="A260" s="9" t="s">
        <v>186</v>
      </c>
      <c r="B260" s="8"/>
      <c r="C260" s="8">
        <v>1</v>
      </c>
      <c r="D260" s="8">
        <f>SUM(B260:C260)</f>
        <v>1</v>
      </c>
    </row>
    <row r="261" spans="1:4" ht="15" customHeight="1">
      <c r="A261" s="9" t="s">
        <v>185</v>
      </c>
      <c r="B261" s="8"/>
      <c r="C261" s="8">
        <v>1</v>
      </c>
      <c r="D261" s="8">
        <f>SUM(B261:C261)</f>
        <v>1</v>
      </c>
    </row>
    <row r="262" spans="1:4" ht="15" customHeight="1">
      <c r="A262" s="9" t="s">
        <v>184</v>
      </c>
      <c r="B262" s="8"/>
      <c r="C262" s="8">
        <v>1</v>
      </c>
      <c r="D262" s="8">
        <f>SUM(B262:C262)</f>
        <v>1</v>
      </c>
    </row>
    <row r="263" spans="1:4" ht="15" customHeight="1">
      <c r="A263" s="9" t="s">
        <v>183</v>
      </c>
      <c r="B263" s="8">
        <v>1</v>
      </c>
      <c r="C263" s="8">
        <v>2</v>
      </c>
      <c r="D263" s="8">
        <f>SUM(B263:C263)</f>
        <v>3</v>
      </c>
    </row>
    <row r="264" spans="1:4" ht="15" customHeight="1">
      <c r="A264" s="9" t="s">
        <v>182</v>
      </c>
      <c r="B264" s="8"/>
      <c r="C264" s="8">
        <v>1</v>
      </c>
      <c r="D264" s="8">
        <f>SUM(B264:C264)</f>
        <v>1</v>
      </c>
    </row>
    <row r="265" spans="1:4" ht="15" customHeight="1">
      <c r="A265" s="9" t="s">
        <v>181</v>
      </c>
      <c r="B265" s="8">
        <v>2</v>
      </c>
      <c r="C265" s="8">
        <v>1</v>
      </c>
      <c r="D265" s="8">
        <f>SUM(B265:C265)</f>
        <v>3</v>
      </c>
    </row>
    <row r="266" spans="1:4" ht="15" customHeight="1">
      <c r="A266" s="9" t="s">
        <v>180</v>
      </c>
      <c r="B266" s="8">
        <v>1</v>
      </c>
      <c r="C266" s="8"/>
      <c r="D266" s="8">
        <f>SUM(B266:C266)</f>
        <v>1</v>
      </c>
    </row>
    <row r="267" spans="1:4" ht="15" customHeight="1">
      <c r="A267" s="9" t="s">
        <v>179</v>
      </c>
      <c r="B267" s="8">
        <v>1</v>
      </c>
      <c r="C267" s="8">
        <v>1</v>
      </c>
      <c r="D267" s="8">
        <f>SUM(B267:C267)</f>
        <v>2</v>
      </c>
    </row>
    <row r="268" spans="1:4" ht="15" customHeight="1">
      <c r="A268" s="9" t="s">
        <v>178</v>
      </c>
      <c r="B268" s="8"/>
      <c r="C268" s="8">
        <v>1</v>
      </c>
      <c r="D268" s="8">
        <f>SUM(B268:C268)</f>
        <v>1</v>
      </c>
    </row>
    <row r="269" spans="1:4" ht="15" customHeight="1">
      <c r="A269" s="9" t="s">
        <v>177</v>
      </c>
      <c r="B269" s="8">
        <v>1</v>
      </c>
      <c r="C269" s="8"/>
      <c r="D269" s="8">
        <f>SUM(B269:C269)</f>
        <v>1</v>
      </c>
    </row>
    <row r="270" spans="1:4" ht="15" customHeight="1">
      <c r="A270" s="9" t="s">
        <v>176</v>
      </c>
      <c r="B270" s="8"/>
      <c r="C270" s="8">
        <v>1</v>
      </c>
      <c r="D270" s="8">
        <f>SUM(B270:C270)</f>
        <v>1</v>
      </c>
    </row>
    <row r="271" spans="1:4" ht="15" customHeight="1">
      <c r="A271" s="9" t="s">
        <v>175</v>
      </c>
      <c r="B271" s="8">
        <v>1</v>
      </c>
      <c r="C271" s="8"/>
      <c r="D271" s="8">
        <f>SUM(B271:C271)</f>
        <v>1</v>
      </c>
    </row>
    <row r="272" spans="1:4" ht="15" customHeight="1">
      <c r="A272" s="9" t="s">
        <v>174</v>
      </c>
      <c r="B272" s="8"/>
      <c r="C272" s="8">
        <v>1</v>
      </c>
      <c r="D272" s="8">
        <f>SUM(B272:C272)</f>
        <v>1</v>
      </c>
    </row>
    <row r="273" spans="1:4" ht="15" customHeight="1">
      <c r="A273" s="9" t="s">
        <v>173</v>
      </c>
      <c r="B273" s="8"/>
      <c r="C273" s="8">
        <v>1</v>
      </c>
      <c r="D273" s="8">
        <f>SUM(B273:C273)</f>
        <v>1</v>
      </c>
    </row>
    <row r="274" spans="1:4" ht="15" customHeight="1">
      <c r="A274" s="9" t="s">
        <v>172</v>
      </c>
      <c r="B274" s="8">
        <v>1</v>
      </c>
      <c r="C274" s="8">
        <v>1</v>
      </c>
      <c r="D274" s="8">
        <f>SUM(B274:C274)</f>
        <v>2</v>
      </c>
    </row>
    <row r="275" spans="1:4" ht="15" customHeight="1">
      <c r="A275" s="9" t="s">
        <v>171</v>
      </c>
      <c r="B275" s="8">
        <v>1</v>
      </c>
      <c r="C275" s="8"/>
      <c r="D275" s="8">
        <f>SUM(B275:C275)</f>
        <v>1</v>
      </c>
    </row>
    <row r="276" spans="1:4" ht="15" customHeight="1">
      <c r="A276" s="9" t="s">
        <v>170</v>
      </c>
      <c r="B276" s="8">
        <v>2</v>
      </c>
      <c r="C276" s="8"/>
      <c r="D276" s="8">
        <f>SUM(B276:C276)</f>
        <v>2</v>
      </c>
    </row>
    <row r="277" spans="1:4" ht="15" customHeight="1">
      <c r="A277" s="9" t="s">
        <v>169</v>
      </c>
      <c r="B277" s="8"/>
      <c r="C277" s="8">
        <v>1</v>
      </c>
      <c r="D277" s="8">
        <f>SUM(B277:C277)</f>
        <v>1</v>
      </c>
    </row>
    <row r="278" spans="1:4" ht="15" customHeight="1">
      <c r="A278" s="9" t="s">
        <v>9</v>
      </c>
      <c r="B278" s="8">
        <v>64</v>
      </c>
      <c r="C278" s="8">
        <v>21</v>
      </c>
      <c r="D278" s="8">
        <f>SUM(B278:C278)</f>
        <v>85</v>
      </c>
    </row>
    <row r="279" spans="1:4" ht="14.25" customHeight="1">
      <c r="A279" s="16" t="s">
        <v>168</v>
      </c>
      <c r="B279" s="8"/>
      <c r="C279" s="10">
        <f>C280</f>
        <v>1</v>
      </c>
      <c r="D279" s="10">
        <f>SUM(B279:C279)</f>
        <v>1</v>
      </c>
    </row>
    <row r="280" spans="1:4" ht="15" customHeight="1">
      <c r="A280" s="9" t="s">
        <v>9</v>
      </c>
      <c r="B280" s="8"/>
      <c r="C280" s="8">
        <v>1</v>
      </c>
      <c r="D280" s="8">
        <f>SUM(B280:C280)</f>
        <v>1</v>
      </c>
    </row>
    <row r="281" spans="1:4" ht="15" customHeight="1">
      <c r="A281" s="16" t="s">
        <v>167</v>
      </c>
      <c r="B281" s="10">
        <f>SUM(B282:B324)</f>
        <v>38</v>
      </c>
      <c r="C281" s="10">
        <f>SUM(C282:C324)</f>
        <v>62</v>
      </c>
      <c r="D281" s="10">
        <f>SUM(B281:C281)</f>
        <v>100</v>
      </c>
    </row>
    <row r="282" spans="1:4" ht="15" customHeight="1">
      <c r="A282" s="9" t="s">
        <v>166</v>
      </c>
      <c r="B282" s="8"/>
      <c r="C282" s="8">
        <v>1</v>
      </c>
      <c r="D282" s="8">
        <f>SUM(B282:C282)</f>
        <v>1</v>
      </c>
    </row>
    <row r="283" spans="1:4" ht="15" customHeight="1">
      <c r="A283" s="9" t="s">
        <v>165</v>
      </c>
      <c r="B283" s="8"/>
      <c r="C283" s="8">
        <v>5</v>
      </c>
      <c r="D283" s="8">
        <f>SUM(B283:C283)</f>
        <v>5</v>
      </c>
    </row>
    <row r="284" spans="1:4" ht="15" customHeight="1">
      <c r="A284" s="9" t="s">
        <v>164</v>
      </c>
      <c r="B284" s="8"/>
      <c r="C284" s="8">
        <v>1</v>
      </c>
      <c r="D284" s="8">
        <f>SUM(B284:C284)</f>
        <v>1</v>
      </c>
    </row>
    <row r="285" spans="1:4" ht="15" customHeight="1">
      <c r="A285" s="9" t="s">
        <v>163</v>
      </c>
      <c r="B285" s="8"/>
      <c r="C285" s="8">
        <v>1</v>
      </c>
      <c r="D285" s="8">
        <f>SUM(B285:C285)</f>
        <v>1</v>
      </c>
    </row>
    <row r="286" spans="1:4" ht="15" customHeight="1">
      <c r="A286" s="9" t="s">
        <v>162</v>
      </c>
      <c r="B286" s="8">
        <v>2</v>
      </c>
      <c r="C286" s="8">
        <v>2</v>
      </c>
      <c r="D286" s="8">
        <f>SUM(B286:C286)</f>
        <v>4</v>
      </c>
    </row>
    <row r="287" spans="1:4" ht="15" customHeight="1">
      <c r="A287" s="9" t="s">
        <v>161</v>
      </c>
      <c r="B287" s="8">
        <v>1</v>
      </c>
      <c r="C287" s="8"/>
      <c r="D287" s="8">
        <f>SUM(B287:C287)</f>
        <v>1</v>
      </c>
    </row>
    <row r="288" spans="1:4" ht="15" customHeight="1">
      <c r="A288" s="9" t="s">
        <v>160</v>
      </c>
      <c r="B288" s="8">
        <v>3</v>
      </c>
      <c r="C288" s="8">
        <v>1</v>
      </c>
      <c r="D288" s="8">
        <f>SUM(B288:C288)</f>
        <v>4</v>
      </c>
    </row>
    <row r="289" spans="1:4" ht="15" customHeight="1">
      <c r="A289" s="9" t="s">
        <v>159</v>
      </c>
      <c r="B289" s="8">
        <v>1</v>
      </c>
      <c r="C289" s="8"/>
      <c r="D289" s="8">
        <f>SUM(B289:C289)</f>
        <v>1</v>
      </c>
    </row>
    <row r="290" spans="1:4" ht="15" customHeight="1">
      <c r="A290" s="9" t="s">
        <v>158</v>
      </c>
      <c r="B290" s="8"/>
      <c r="C290" s="8">
        <v>2</v>
      </c>
      <c r="D290" s="8">
        <f>SUM(B290:C290)</f>
        <v>2</v>
      </c>
    </row>
    <row r="291" spans="1:4" ht="15" customHeight="1">
      <c r="A291" s="9" t="s">
        <v>157</v>
      </c>
      <c r="B291" s="8">
        <v>1</v>
      </c>
      <c r="C291" s="8"/>
      <c r="D291" s="8">
        <f>SUM(B291:C291)</f>
        <v>1</v>
      </c>
    </row>
    <row r="292" spans="1:4" ht="15" customHeight="1">
      <c r="A292" s="9" t="s">
        <v>156</v>
      </c>
      <c r="B292" s="8">
        <v>1</v>
      </c>
      <c r="C292" s="8"/>
      <c r="D292" s="8">
        <f>SUM(B292:C292)</f>
        <v>1</v>
      </c>
    </row>
    <row r="293" spans="1:4" ht="15" customHeight="1">
      <c r="A293" s="9" t="s">
        <v>155</v>
      </c>
      <c r="B293" s="8">
        <v>1</v>
      </c>
      <c r="C293" s="8"/>
      <c r="D293" s="8">
        <f>SUM(B293:C293)</f>
        <v>1</v>
      </c>
    </row>
    <row r="294" spans="1:4" ht="15" customHeight="1">
      <c r="A294" s="9" t="s">
        <v>154</v>
      </c>
      <c r="B294" s="8"/>
      <c r="C294" s="8">
        <v>1</v>
      </c>
      <c r="D294" s="8">
        <f>SUM(B294:C294)</f>
        <v>1</v>
      </c>
    </row>
    <row r="295" spans="1:4" ht="15" customHeight="1">
      <c r="A295" s="9" t="s">
        <v>153</v>
      </c>
      <c r="B295" s="8">
        <v>1</v>
      </c>
      <c r="C295" s="8"/>
      <c r="D295" s="8">
        <f>SUM(B295:C295)</f>
        <v>1</v>
      </c>
    </row>
    <row r="296" spans="1:4" ht="15" customHeight="1">
      <c r="A296" s="9" t="s">
        <v>152</v>
      </c>
      <c r="B296" s="8"/>
      <c r="C296" s="8">
        <v>1</v>
      </c>
      <c r="D296" s="8">
        <f>SUM(B296:C296)</f>
        <v>1</v>
      </c>
    </row>
    <row r="297" spans="1:4" ht="15" customHeight="1">
      <c r="A297" s="9" t="s">
        <v>151</v>
      </c>
      <c r="B297" s="8">
        <v>3</v>
      </c>
      <c r="C297" s="8">
        <v>4</v>
      </c>
      <c r="D297" s="8">
        <f>SUM(B297:C297)</f>
        <v>7</v>
      </c>
    </row>
    <row r="298" spans="1:4" ht="15" customHeight="1">
      <c r="A298" s="9" t="s">
        <v>150</v>
      </c>
      <c r="B298" s="8">
        <v>1</v>
      </c>
      <c r="C298" s="8"/>
      <c r="D298" s="8">
        <f>SUM(B298:C298)</f>
        <v>1</v>
      </c>
    </row>
    <row r="299" spans="1:4" ht="15" customHeight="1">
      <c r="A299" s="9" t="s">
        <v>149</v>
      </c>
      <c r="B299" s="8">
        <v>1</v>
      </c>
      <c r="C299" s="8"/>
      <c r="D299" s="8">
        <f>SUM(B299:C299)</f>
        <v>1</v>
      </c>
    </row>
    <row r="300" spans="1:4" ht="15" customHeight="1">
      <c r="A300" s="9" t="s">
        <v>148</v>
      </c>
      <c r="B300" s="8">
        <v>1</v>
      </c>
      <c r="C300" s="8">
        <v>2</v>
      </c>
      <c r="D300" s="8">
        <f>SUM(B300:C300)</f>
        <v>3</v>
      </c>
    </row>
    <row r="301" spans="1:4" ht="15" customHeight="1">
      <c r="A301" s="9" t="s">
        <v>147</v>
      </c>
      <c r="B301" s="8"/>
      <c r="C301" s="8">
        <v>2</v>
      </c>
      <c r="D301" s="8">
        <f>SUM(B301:C301)</f>
        <v>2</v>
      </c>
    </row>
    <row r="302" spans="1:4" ht="15" customHeight="1">
      <c r="A302" s="9" t="s">
        <v>146</v>
      </c>
      <c r="B302" s="8"/>
      <c r="C302" s="8">
        <v>1</v>
      </c>
      <c r="D302" s="8">
        <f>SUM(B302:C302)</f>
        <v>1</v>
      </c>
    </row>
    <row r="303" spans="1:4" ht="15" customHeight="1">
      <c r="A303" s="9" t="s">
        <v>145</v>
      </c>
      <c r="B303" s="8"/>
      <c r="C303" s="8">
        <v>1</v>
      </c>
      <c r="D303" s="8">
        <f>SUM(B303:C303)</f>
        <v>1</v>
      </c>
    </row>
    <row r="304" spans="1:4" ht="15" customHeight="1">
      <c r="A304" s="9" t="s">
        <v>144</v>
      </c>
      <c r="B304" s="8">
        <v>1</v>
      </c>
      <c r="C304" s="8">
        <v>1</v>
      </c>
      <c r="D304" s="8">
        <f>SUM(B304:C304)</f>
        <v>2</v>
      </c>
    </row>
    <row r="305" spans="1:4" ht="15" customHeight="1">
      <c r="A305" s="9" t="s">
        <v>143</v>
      </c>
      <c r="B305" s="8">
        <v>2</v>
      </c>
      <c r="C305" s="8"/>
      <c r="D305" s="8">
        <f>SUM(B305:C305)</f>
        <v>2</v>
      </c>
    </row>
    <row r="306" spans="1:4" ht="15" customHeight="1">
      <c r="A306" s="9" t="s">
        <v>142</v>
      </c>
      <c r="B306" s="8">
        <v>1</v>
      </c>
      <c r="C306" s="8">
        <v>1</v>
      </c>
      <c r="D306" s="8">
        <f>SUM(B306:C306)</f>
        <v>2</v>
      </c>
    </row>
    <row r="307" spans="1:4" ht="15" customHeight="1">
      <c r="A307" s="9" t="s">
        <v>141</v>
      </c>
      <c r="B307" s="8">
        <v>1</v>
      </c>
      <c r="C307" s="8"/>
      <c r="D307" s="8">
        <f>SUM(B307:C307)</f>
        <v>1</v>
      </c>
    </row>
    <row r="308" spans="1:4" ht="15" customHeight="1">
      <c r="A308" s="9" t="s">
        <v>140</v>
      </c>
      <c r="B308" s="8">
        <v>1</v>
      </c>
      <c r="C308" s="8">
        <v>2</v>
      </c>
      <c r="D308" s="8">
        <f>SUM(B308:C308)</f>
        <v>3</v>
      </c>
    </row>
    <row r="309" spans="1:4" ht="15" customHeight="1">
      <c r="A309" s="9" t="s">
        <v>139</v>
      </c>
      <c r="B309" s="8">
        <v>2</v>
      </c>
      <c r="C309" s="8"/>
      <c r="D309" s="8">
        <f>SUM(B309:C309)</f>
        <v>2</v>
      </c>
    </row>
    <row r="310" spans="1:4" ht="15" customHeight="1">
      <c r="A310" s="9" t="s">
        <v>138</v>
      </c>
      <c r="B310" s="8"/>
      <c r="C310" s="8">
        <v>1</v>
      </c>
      <c r="D310" s="8">
        <f>SUM(B310:C310)</f>
        <v>1</v>
      </c>
    </row>
    <row r="311" spans="1:4" ht="15" customHeight="1">
      <c r="A311" s="9" t="s">
        <v>137</v>
      </c>
      <c r="B311" s="8">
        <v>1</v>
      </c>
      <c r="C311" s="8">
        <v>2</v>
      </c>
      <c r="D311" s="8">
        <f>SUM(B311:C311)</f>
        <v>3</v>
      </c>
    </row>
    <row r="312" spans="1:4" ht="15" customHeight="1">
      <c r="A312" s="9" t="s">
        <v>136</v>
      </c>
      <c r="B312" s="8">
        <v>1</v>
      </c>
      <c r="C312" s="8"/>
      <c r="D312" s="8">
        <f>SUM(B312:C312)</f>
        <v>1</v>
      </c>
    </row>
    <row r="313" spans="1:4" ht="15" customHeight="1">
      <c r="A313" s="9" t="s">
        <v>135</v>
      </c>
      <c r="B313" s="8">
        <v>1</v>
      </c>
      <c r="C313" s="8">
        <v>4</v>
      </c>
      <c r="D313" s="8">
        <f>SUM(B313:C313)</f>
        <v>5</v>
      </c>
    </row>
    <row r="314" spans="1:4" ht="15" customHeight="1">
      <c r="A314" s="9" t="s">
        <v>134</v>
      </c>
      <c r="B314" s="8">
        <v>2</v>
      </c>
      <c r="C314" s="8">
        <v>7</v>
      </c>
      <c r="D314" s="8">
        <f>SUM(B314:C314)</f>
        <v>9</v>
      </c>
    </row>
    <row r="315" spans="1:4" ht="15" customHeight="1">
      <c r="A315" s="9" t="s">
        <v>133</v>
      </c>
      <c r="B315" s="8">
        <v>1</v>
      </c>
      <c r="C315" s="8"/>
      <c r="D315" s="8">
        <f>SUM(B315:C315)</f>
        <v>1</v>
      </c>
    </row>
    <row r="316" spans="1:4" ht="15" customHeight="1">
      <c r="A316" s="9" t="s">
        <v>132</v>
      </c>
      <c r="B316" s="8">
        <v>1</v>
      </c>
      <c r="C316" s="8">
        <v>1</v>
      </c>
      <c r="D316" s="8">
        <f>SUM(B316:C316)</f>
        <v>2</v>
      </c>
    </row>
    <row r="317" spans="1:4" ht="15" customHeight="1">
      <c r="A317" s="9" t="s">
        <v>131</v>
      </c>
      <c r="B317" s="8"/>
      <c r="C317" s="8">
        <v>3</v>
      </c>
      <c r="D317" s="8">
        <f>SUM(B317:C317)</f>
        <v>3</v>
      </c>
    </row>
    <row r="318" spans="1:4" ht="15" customHeight="1">
      <c r="A318" s="9" t="s">
        <v>130</v>
      </c>
      <c r="B318" s="8"/>
      <c r="C318" s="8">
        <v>3</v>
      </c>
      <c r="D318" s="8">
        <f>SUM(B318:C318)</f>
        <v>3</v>
      </c>
    </row>
    <row r="319" spans="1:4" ht="15" customHeight="1">
      <c r="A319" s="9" t="s">
        <v>129</v>
      </c>
      <c r="B319" s="8">
        <v>1</v>
      </c>
      <c r="C319" s="8"/>
      <c r="D319" s="8">
        <f>SUM(B319:C319)</f>
        <v>1</v>
      </c>
    </row>
    <row r="320" spans="1:4" ht="15" customHeight="1">
      <c r="A320" s="9" t="s">
        <v>128</v>
      </c>
      <c r="B320" s="8"/>
      <c r="C320" s="8">
        <v>1</v>
      </c>
      <c r="D320" s="8">
        <f>SUM(B320:C320)</f>
        <v>1</v>
      </c>
    </row>
    <row r="321" spans="1:4" ht="15" customHeight="1">
      <c r="A321" s="9" t="s">
        <v>127</v>
      </c>
      <c r="B321" s="8">
        <v>1</v>
      </c>
      <c r="C321" s="8"/>
      <c r="D321" s="8">
        <f>SUM(B321:C321)</f>
        <v>1</v>
      </c>
    </row>
    <row r="322" spans="1:4" ht="15" customHeight="1">
      <c r="A322" s="9" t="s">
        <v>126</v>
      </c>
      <c r="B322" s="8"/>
      <c r="C322" s="8">
        <v>5</v>
      </c>
      <c r="D322" s="8">
        <f>SUM(B322:C322)</f>
        <v>5</v>
      </c>
    </row>
    <row r="323" spans="1:4" ht="15" customHeight="1">
      <c r="A323" s="9" t="s">
        <v>125</v>
      </c>
      <c r="B323" s="8"/>
      <c r="C323" s="8">
        <v>2</v>
      </c>
      <c r="D323" s="8">
        <f>SUM(B323:C323)</f>
        <v>2</v>
      </c>
    </row>
    <row r="324" spans="1:4" ht="15" customHeight="1">
      <c r="A324" s="9" t="s">
        <v>9</v>
      </c>
      <c r="B324" s="8">
        <v>4</v>
      </c>
      <c r="C324" s="8">
        <v>4</v>
      </c>
      <c r="D324" s="8">
        <f>SUM(B324:C324)</f>
        <v>8</v>
      </c>
    </row>
    <row r="325" spans="1:4" ht="15" customHeight="1">
      <c r="A325" s="16" t="s">
        <v>124</v>
      </c>
      <c r="B325" s="10">
        <f>SUM(B326:B329)</f>
        <v>2</v>
      </c>
      <c r="C325" s="10">
        <f>SUM(C326:C329)</f>
        <v>2</v>
      </c>
      <c r="D325" s="10">
        <f>SUM(B325:C325)</f>
        <v>4</v>
      </c>
    </row>
    <row r="326" spans="1:4" ht="15" customHeight="1">
      <c r="A326" s="9" t="s">
        <v>123</v>
      </c>
      <c r="B326" s="8">
        <v>1</v>
      </c>
      <c r="C326" s="8"/>
      <c r="D326" s="8">
        <f>SUM(B326:C326)</f>
        <v>1</v>
      </c>
    </row>
    <row r="327" spans="1:4" ht="15" customHeight="1">
      <c r="A327" s="9" t="s">
        <v>122</v>
      </c>
      <c r="B327" s="8"/>
      <c r="C327" s="8">
        <v>1</v>
      </c>
      <c r="D327" s="8">
        <f>SUM(B327:C327)</f>
        <v>1</v>
      </c>
    </row>
    <row r="328" spans="1:4" ht="15" customHeight="1">
      <c r="A328" s="9" t="s">
        <v>121</v>
      </c>
      <c r="B328" s="8">
        <v>1</v>
      </c>
      <c r="C328" s="8"/>
      <c r="D328" s="8">
        <f>SUM(B328:C328)</f>
        <v>1</v>
      </c>
    </row>
    <row r="329" spans="1:4" ht="15" customHeight="1">
      <c r="A329" s="9" t="s">
        <v>120</v>
      </c>
      <c r="B329" s="8"/>
      <c r="C329" s="8">
        <v>1</v>
      </c>
      <c r="D329" s="8">
        <f>SUM(B329:C329)</f>
        <v>1</v>
      </c>
    </row>
    <row r="330" spans="1:4" ht="15" customHeight="1">
      <c r="A330" s="24" t="s">
        <v>119</v>
      </c>
      <c r="B330" s="10">
        <f>B331</f>
        <v>1</v>
      </c>
      <c r="C330" s="10"/>
      <c r="D330" s="10">
        <f>SUM(B330:C330)</f>
        <v>1</v>
      </c>
    </row>
    <row r="331" spans="1:4" ht="15" customHeight="1">
      <c r="A331" s="9" t="s">
        <v>118</v>
      </c>
      <c r="B331" s="8">
        <v>1</v>
      </c>
      <c r="C331" s="8"/>
      <c r="D331" s="8">
        <f>SUM(B331:C331)</f>
        <v>1</v>
      </c>
    </row>
    <row r="332" spans="1:4" ht="15" customHeight="1">
      <c r="A332" s="16" t="s">
        <v>117</v>
      </c>
      <c r="B332" s="8"/>
      <c r="C332" s="10">
        <f>SUM(C333:C334)</f>
        <v>7</v>
      </c>
      <c r="D332" s="10">
        <f>SUM(B332:C332)</f>
        <v>7</v>
      </c>
    </row>
    <row r="333" spans="1:4" ht="15" customHeight="1">
      <c r="A333" s="9" t="s">
        <v>116</v>
      </c>
      <c r="B333" s="8"/>
      <c r="C333" s="8">
        <v>2</v>
      </c>
      <c r="D333" s="8">
        <f>SUM(B333:C333)</f>
        <v>2</v>
      </c>
    </row>
    <row r="334" spans="1:4" ht="15" customHeight="1">
      <c r="A334" s="9" t="s">
        <v>9</v>
      </c>
      <c r="B334" s="8"/>
      <c r="C334" s="8">
        <v>5</v>
      </c>
      <c r="D334" s="8">
        <f>SUM(B334:C334)</f>
        <v>5</v>
      </c>
    </row>
    <row r="335" spans="1:4" ht="13.5" customHeight="1">
      <c r="A335" s="16" t="s">
        <v>115</v>
      </c>
      <c r="B335" s="10">
        <f>SUM(B336:B340)</f>
        <v>4</v>
      </c>
      <c r="C335" s="10">
        <f>SUM(C336:C340)</f>
        <v>1</v>
      </c>
      <c r="D335" s="10">
        <f>SUM(B335:C335)</f>
        <v>5</v>
      </c>
    </row>
    <row r="336" spans="1:4" ht="15" customHeight="1">
      <c r="A336" s="9" t="s">
        <v>114</v>
      </c>
      <c r="B336" s="8"/>
      <c r="C336" s="8">
        <v>1</v>
      </c>
      <c r="D336" s="8">
        <f>SUM(B336:C336)</f>
        <v>1</v>
      </c>
    </row>
    <row r="337" spans="1:4" ht="15" customHeight="1">
      <c r="A337" s="9" t="s">
        <v>113</v>
      </c>
      <c r="B337" s="8">
        <v>1</v>
      </c>
      <c r="C337" s="8"/>
      <c r="D337" s="8">
        <f>SUM(B337:C337)</f>
        <v>1</v>
      </c>
    </row>
    <row r="338" spans="1:4" ht="15" customHeight="1">
      <c r="A338" s="9" t="s">
        <v>112</v>
      </c>
      <c r="B338" s="8">
        <v>1</v>
      </c>
      <c r="C338" s="8"/>
      <c r="D338" s="8">
        <f>SUM(B338:C338)</f>
        <v>1</v>
      </c>
    </row>
    <row r="339" spans="1:4" ht="15" customHeight="1">
      <c r="A339" s="9" t="s">
        <v>111</v>
      </c>
      <c r="B339" s="8">
        <v>1</v>
      </c>
      <c r="C339" s="8"/>
      <c r="D339" s="8">
        <f>SUM(B339:C339)</f>
        <v>1</v>
      </c>
    </row>
    <row r="340" spans="1:4" ht="15" customHeight="1">
      <c r="A340" s="9" t="s">
        <v>9</v>
      </c>
      <c r="B340" s="8">
        <v>1</v>
      </c>
      <c r="C340" s="8"/>
      <c r="D340" s="8">
        <f>SUM(B340:C340)</f>
        <v>1</v>
      </c>
    </row>
    <row r="341" spans="1:4" ht="15" customHeight="1">
      <c r="A341" s="16" t="s">
        <v>110</v>
      </c>
      <c r="B341" s="10">
        <f>B342</f>
        <v>1</v>
      </c>
      <c r="C341" s="8"/>
      <c r="D341" s="10">
        <f>SUM(B341:C341)</f>
        <v>1</v>
      </c>
    </row>
    <row r="342" spans="1:4" ht="15" customHeight="1">
      <c r="A342" s="9" t="s">
        <v>9</v>
      </c>
      <c r="B342" s="8">
        <v>1</v>
      </c>
      <c r="C342" s="8"/>
      <c r="D342" s="8">
        <f>SUM(B342:C342)</f>
        <v>1</v>
      </c>
    </row>
    <row r="343" spans="1:4" ht="15" customHeight="1">
      <c r="A343" s="16" t="s">
        <v>109</v>
      </c>
      <c r="B343" s="10">
        <v>1</v>
      </c>
      <c r="C343" s="8"/>
      <c r="D343" s="10">
        <f>SUM(B343:C343)</f>
        <v>1</v>
      </c>
    </row>
    <row r="344" spans="1:4" ht="15" customHeight="1">
      <c r="A344" s="9" t="s">
        <v>108</v>
      </c>
      <c r="B344" s="8">
        <v>1</v>
      </c>
      <c r="C344" s="8"/>
      <c r="D344" s="8">
        <f>SUM(B344:C344)</f>
        <v>1</v>
      </c>
    </row>
    <row r="345" spans="1:4" ht="15" customHeight="1">
      <c r="A345" s="16" t="s">
        <v>107</v>
      </c>
      <c r="B345" s="8"/>
      <c r="C345" s="10">
        <f>SUM(C346:C348)</f>
        <v>5</v>
      </c>
      <c r="D345" s="10">
        <f>SUM(B345:C345)</f>
        <v>5</v>
      </c>
    </row>
    <row r="346" spans="1:4" ht="15" customHeight="1">
      <c r="A346" s="9" t="s">
        <v>106</v>
      </c>
      <c r="B346" s="8"/>
      <c r="C346" s="8">
        <v>3</v>
      </c>
      <c r="D346" s="8">
        <f>SUM(B346:C346)</f>
        <v>3</v>
      </c>
    </row>
    <row r="347" spans="1:4" ht="15" customHeight="1">
      <c r="A347" s="9" t="s">
        <v>105</v>
      </c>
      <c r="B347" s="8"/>
      <c r="C347" s="8">
        <v>1</v>
      </c>
      <c r="D347" s="8">
        <f>SUM(B347:C347)</f>
        <v>1</v>
      </c>
    </row>
    <row r="348" spans="1:4" ht="15" customHeight="1">
      <c r="A348" s="9" t="s">
        <v>9</v>
      </c>
      <c r="B348" s="8"/>
      <c r="C348" s="8">
        <v>1</v>
      </c>
      <c r="D348" s="8">
        <f>SUM(B348:C348)</f>
        <v>1</v>
      </c>
    </row>
    <row r="349" spans="1:4" ht="15" customHeight="1">
      <c r="A349" s="16" t="s">
        <v>104</v>
      </c>
      <c r="B349" s="10">
        <f>SUM(B350:B367)</f>
        <v>23</v>
      </c>
      <c r="C349" s="10">
        <f>SUM(C350:C367)</f>
        <v>30</v>
      </c>
      <c r="D349" s="10">
        <f>SUM(B349:C349)</f>
        <v>53</v>
      </c>
    </row>
    <row r="350" spans="1:4" ht="15" customHeight="1">
      <c r="A350" s="9" t="s">
        <v>103</v>
      </c>
      <c r="B350" s="8"/>
      <c r="C350" s="8">
        <v>1</v>
      </c>
      <c r="D350" s="8">
        <f>SUM(B350:C350)</f>
        <v>1</v>
      </c>
    </row>
    <row r="351" spans="1:4" ht="15" customHeight="1">
      <c r="A351" s="9" t="s">
        <v>102</v>
      </c>
      <c r="B351" s="8"/>
      <c r="C351" s="8">
        <v>1</v>
      </c>
      <c r="D351" s="8">
        <f>SUM(B351:C351)</f>
        <v>1</v>
      </c>
    </row>
    <row r="352" spans="1:4" ht="15" customHeight="1">
      <c r="A352" s="9" t="s">
        <v>101</v>
      </c>
      <c r="B352" s="8">
        <v>4</v>
      </c>
      <c r="C352" s="8">
        <v>4</v>
      </c>
      <c r="D352" s="8">
        <f>SUM(B352:C352)</f>
        <v>8</v>
      </c>
    </row>
    <row r="353" spans="1:4" ht="15" customHeight="1">
      <c r="A353" s="9" t="s">
        <v>100</v>
      </c>
      <c r="B353" s="8">
        <v>2</v>
      </c>
      <c r="C353" s="8"/>
      <c r="D353" s="8">
        <f>SUM(B353:C353)</f>
        <v>2</v>
      </c>
    </row>
    <row r="354" spans="1:4" ht="15" customHeight="1">
      <c r="A354" s="9" t="s">
        <v>99</v>
      </c>
      <c r="B354" s="8">
        <v>1</v>
      </c>
      <c r="C354" s="8"/>
      <c r="D354" s="8">
        <f>SUM(B354:C354)</f>
        <v>1</v>
      </c>
    </row>
    <row r="355" spans="1:4" ht="15" customHeight="1">
      <c r="A355" s="9" t="s">
        <v>98</v>
      </c>
      <c r="B355" s="8"/>
      <c r="C355" s="8">
        <v>1</v>
      </c>
      <c r="D355" s="8">
        <f>SUM(B355:C355)</f>
        <v>1</v>
      </c>
    </row>
    <row r="356" spans="1:4" ht="15" customHeight="1">
      <c r="A356" s="9" t="s">
        <v>97</v>
      </c>
      <c r="B356" s="8">
        <v>1</v>
      </c>
      <c r="C356" s="8"/>
      <c r="D356" s="8">
        <f>SUM(B356:C356)</f>
        <v>1</v>
      </c>
    </row>
    <row r="357" spans="1:4" ht="15" customHeight="1">
      <c r="A357" s="9" t="s">
        <v>96</v>
      </c>
      <c r="B357" s="8">
        <v>1</v>
      </c>
      <c r="C357" s="8"/>
      <c r="D357" s="8">
        <f>SUM(B357:C357)</f>
        <v>1</v>
      </c>
    </row>
    <row r="358" spans="1:4" ht="15" customHeight="1">
      <c r="A358" s="9" t="s">
        <v>95</v>
      </c>
      <c r="B358" s="8"/>
      <c r="C358" s="8">
        <v>2</v>
      </c>
      <c r="D358" s="8">
        <f>SUM(B358:C358)</f>
        <v>2</v>
      </c>
    </row>
    <row r="359" spans="1:4" ht="15" customHeight="1">
      <c r="A359" s="9" t="s">
        <v>94</v>
      </c>
      <c r="B359" s="8">
        <v>1</v>
      </c>
      <c r="C359" s="8"/>
      <c r="D359" s="8">
        <f>SUM(B359:C359)</f>
        <v>1</v>
      </c>
    </row>
    <row r="360" spans="1:4" ht="15" customHeight="1">
      <c r="A360" s="9" t="s">
        <v>93</v>
      </c>
      <c r="B360" s="8"/>
      <c r="C360" s="8">
        <v>1</v>
      </c>
      <c r="D360" s="8">
        <f>SUM(B360:C360)</f>
        <v>1</v>
      </c>
    </row>
    <row r="361" spans="1:4" ht="15" customHeight="1">
      <c r="A361" s="9" t="s">
        <v>92</v>
      </c>
      <c r="B361" s="8"/>
      <c r="C361" s="8">
        <v>1</v>
      </c>
      <c r="D361" s="8">
        <f>SUM(B361:C361)</f>
        <v>1</v>
      </c>
    </row>
    <row r="362" spans="1:4" ht="15" customHeight="1">
      <c r="A362" s="9" t="s">
        <v>91</v>
      </c>
      <c r="B362" s="8">
        <v>1</v>
      </c>
      <c r="C362" s="8">
        <v>2</v>
      </c>
      <c r="D362" s="8">
        <f>SUM(B362:C362)</f>
        <v>3</v>
      </c>
    </row>
    <row r="363" spans="1:4" ht="15" customHeight="1">
      <c r="A363" s="9" t="s">
        <v>90</v>
      </c>
      <c r="B363" s="8">
        <v>1</v>
      </c>
      <c r="C363" s="8">
        <v>2</v>
      </c>
      <c r="D363" s="8">
        <f>SUM(B363:C363)</f>
        <v>3</v>
      </c>
    </row>
    <row r="364" spans="1:4" ht="15" customHeight="1">
      <c r="A364" s="9" t="s">
        <v>89</v>
      </c>
      <c r="B364" s="8">
        <v>1</v>
      </c>
      <c r="C364" s="8"/>
      <c r="D364" s="8">
        <f>SUM(B364:C364)</f>
        <v>1</v>
      </c>
    </row>
    <row r="365" spans="1:4" ht="15" customHeight="1">
      <c r="A365" s="9" t="s">
        <v>88</v>
      </c>
      <c r="B365" s="8">
        <v>1</v>
      </c>
      <c r="C365" s="8"/>
      <c r="D365" s="8">
        <f>SUM(B365:C365)</f>
        <v>1</v>
      </c>
    </row>
    <row r="366" spans="1:4" ht="15" customHeight="1">
      <c r="A366" s="9" t="s">
        <v>87</v>
      </c>
      <c r="B366" s="8"/>
      <c r="C366" s="8">
        <v>1</v>
      </c>
      <c r="D366" s="8">
        <f>SUM(B366:C366)</f>
        <v>1</v>
      </c>
    </row>
    <row r="367" spans="1:4" ht="15" customHeight="1">
      <c r="A367" s="9" t="s">
        <v>9</v>
      </c>
      <c r="B367" s="8">
        <v>9</v>
      </c>
      <c r="C367" s="8">
        <v>14</v>
      </c>
      <c r="D367" s="8">
        <f>SUM(B367:C367)</f>
        <v>23</v>
      </c>
    </row>
    <row r="368" spans="1:4" ht="15" customHeight="1">
      <c r="A368" s="16" t="s">
        <v>86</v>
      </c>
      <c r="B368" s="10">
        <f>SUM(B369:B382)</f>
        <v>10</v>
      </c>
      <c r="C368" s="10">
        <f>SUM(C369:C382)</f>
        <v>7</v>
      </c>
      <c r="D368" s="10">
        <f>SUM(B368:C368)</f>
        <v>17</v>
      </c>
    </row>
    <row r="369" spans="1:4" ht="15" customHeight="1">
      <c r="A369" s="9" t="s">
        <v>85</v>
      </c>
      <c r="B369" s="20">
        <v>1</v>
      </c>
      <c r="C369" s="20"/>
      <c r="D369" s="8">
        <f>SUM(B369:C369)</f>
        <v>1</v>
      </c>
    </row>
    <row r="370" spans="1:4" ht="15" customHeight="1">
      <c r="A370" s="9" t="s">
        <v>84</v>
      </c>
      <c r="B370" s="20">
        <v>1</v>
      </c>
      <c r="C370" s="20"/>
      <c r="D370" s="8">
        <f>SUM(B370:C370)</f>
        <v>1</v>
      </c>
    </row>
    <row r="371" spans="1:4" ht="15" customHeight="1">
      <c r="A371" s="9" t="s">
        <v>83</v>
      </c>
      <c r="B371" s="8"/>
      <c r="C371" s="20">
        <v>1</v>
      </c>
      <c r="D371" s="8">
        <f>SUM(B371:C371)</f>
        <v>1</v>
      </c>
    </row>
    <row r="372" spans="1:4" ht="15" customHeight="1">
      <c r="A372" s="9" t="s">
        <v>82</v>
      </c>
      <c r="B372" s="8"/>
      <c r="C372" s="20">
        <v>1</v>
      </c>
      <c r="D372" s="8">
        <f>SUM(B372:C372)</f>
        <v>1</v>
      </c>
    </row>
    <row r="373" spans="1:4" ht="15" customHeight="1">
      <c r="A373" s="9" t="s">
        <v>81</v>
      </c>
      <c r="B373" s="20">
        <v>2</v>
      </c>
      <c r="C373" s="20">
        <v>1</v>
      </c>
      <c r="D373" s="8">
        <f>SUM(B373:C373)</f>
        <v>3</v>
      </c>
    </row>
    <row r="374" spans="1:4" ht="15" customHeight="1">
      <c r="A374" s="9" t="s">
        <v>80</v>
      </c>
      <c r="B374" s="8"/>
      <c r="C374" s="20">
        <v>1</v>
      </c>
      <c r="D374" s="8">
        <f>SUM(B374:C374)</f>
        <v>1</v>
      </c>
    </row>
    <row r="375" spans="1:4" ht="15" customHeight="1">
      <c r="A375" s="9" t="s">
        <v>79</v>
      </c>
      <c r="B375" s="20">
        <v>1</v>
      </c>
      <c r="C375" s="20"/>
      <c r="D375" s="8">
        <f>SUM(B375:C375)</f>
        <v>1</v>
      </c>
    </row>
    <row r="376" spans="1:4" ht="15" customHeight="1">
      <c r="A376" s="9" t="s">
        <v>78</v>
      </c>
      <c r="B376" s="20">
        <v>1</v>
      </c>
      <c r="C376" s="20"/>
      <c r="D376" s="8">
        <f>SUM(B376:C376)</f>
        <v>1</v>
      </c>
    </row>
    <row r="377" spans="1:4" ht="15" customHeight="1">
      <c r="A377" s="9" t="s">
        <v>77</v>
      </c>
      <c r="B377" s="8"/>
      <c r="C377" s="20">
        <v>1</v>
      </c>
      <c r="D377" s="8">
        <f>SUM(B377:C377)</f>
        <v>1</v>
      </c>
    </row>
    <row r="378" spans="1:4" ht="15" customHeight="1">
      <c r="A378" s="9" t="s">
        <v>76</v>
      </c>
      <c r="B378" s="20">
        <v>1</v>
      </c>
      <c r="C378" s="8"/>
      <c r="D378" s="8">
        <f>SUM(B378:C378)</f>
        <v>1</v>
      </c>
    </row>
    <row r="379" spans="1:4" ht="15" customHeight="1">
      <c r="A379" s="9" t="s">
        <v>75</v>
      </c>
      <c r="B379" s="8"/>
      <c r="C379" s="8">
        <v>2</v>
      </c>
      <c r="D379" s="8">
        <f>SUM(B379:C379)</f>
        <v>2</v>
      </c>
    </row>
    <row r="380" spans="1:4" ht="15" customHeight="1">
      <c r="A380" s="9" t="s">
        <v>74</v>
      </c>
      <c r="B380" s="20">
        <v>1</v>
      </c>
      <c r="C380" s="8"/>
      <c r="D380" s="8">
        <f>SUM(B380:C380)</f>
        <v>1</v>
      </c>
    </row>
    <row r="381" spans="1:4" ht="15" customHeight="1">
      <c r="A381" s="24" t="s">
        <v>73</v>
      </c>
      <c r="B381" s="22">
        <f>B382</f>
        <v>1</v>
      </c>
      <c r="C381" s="23"/>
      <c r="D381" s="10">
        <f>SUM(B381:C381)</f>
        <v>1</v>
      </c>
    </row>
    <row r="382" spans="1:4" ht="15" customHeight="1">
      <c r="A382" s="9" t="s">
        <v>9</v>
      </c>
      <c r="B382" s="20">
        <v>1</v>
      </c>
      <c r="C382" s="8"/>
      <c r="D382" s="8">
        <f>SUM(B382:C382)</f>
        <v>1</v>
      </c>
    </row>
    <row r="383" spans="1:4" ht="15" customHeight="1">
      <c r="A383" s="16" t="s">
        <v>72</v>
      </c>
      <c r="B383" s="10">
        <f>SUM(B384)</f>
        <v>1</v>
      </c>
      <c r="C383" s="8"/>
      <c r="D383" s="10">
        <f>SUM(B383:C383)</f>
        <v>1</v>
      </c>
    </row>
    <row r="384" spans="1:4" ht="15" customHeight="1">
      <c r="A384" s="9" t="s">
        <v>71</v>
      </c>
      <c r="B384" s="8">
        <v>1</v>
      </c>
      <c r="C384" s="8"/>
      <c r="D384" s="8">
        <f>SUM(B384:C384)</f>
        <v>1</v>
      </c>
    </row>
    <row r="385" spans="1:4" ht="15" customHeight="1">
      <c r="A385" s="16" t="s">
        <v>70</v>
      </c>
      <c r="B385" s="8"/>
      <c r="C385" s="10">
        <f>C386</f>
        <v>2</v>
      </c>
      <c r="D385" s="10">
        <f>SUM(B385:C385)</f>
        <v>2</v>
      </c>
    </row>
    <row r="386" spans="1:4" ht="15" customHeight="1">
      <c r="A386" s="9" t="s">
        <v>9</v>
      </c>
      <c r="B386" s="8"/>
      <c r="C386" s="8">
        <v>2</v>
      </c>
      <c r="D386" s="8">
        <f>SUM(B386:C386)</f>
        <v>2</v>
      </c>
    </row>
    <row r="387" spans="1:4" ht="15" customHeight="1">
      <c r="A387" s="13" t="s">
        <v>69</v>
      </c>
      <c r="B387" s="22">
        <f>B388</f>
        <v>1</v>
      </c>
      <c r="C387" s="22"/>
      <c r="D387" s="10">
        <f>SUM(B387:C387)</f>
        <v>1</v>
      </c>
    </row>
    <row r="388" spans="1:5" ht="15" customHeight="1">
      <c r="A388" s="9" t="s">
        <v>68</v>
      </c>
      <c r="B388" s="8">
        <v>1</v>
      </c>
      <c r="C388" s="8"/>
      <c r="D388" s="8">
        <f>SUM(B388:C388)</f>
        <v>1</v>
      </c>
      <c r="E388" s="21"/>
    </row>
    <row r="389" spans="1:4" ht="15" customHeight="1">
      <c r="A389" s="11" t="s">
        <v>67</v>
      </c>
      <c r="B389" s="10">
        <f>SUM(B390:B393)</f>
        <v>4</v>
      </c>
      <c r="C389" s="10">
        <f>SUM(C390:C393)</f>
        <v>2</v>
      </c>
      <c r="D389" s="10">
        <f>SUM(B389:C389)</f>
        <v>6</v>
      </c>
    </row>
    <row r="390" spans="1:4" ht="15" customHeight="1">
      <c r="A390" s="9" t="s">
        <v>66</v>
      </c>
      <c r="B390" s="20"/>
      <c r="C390" s="8">
        <v>2</v>
      </c>
      <c r="D390" s="8">
        <f>SUM(B390:C390)</f>
        <v>2</v>
      </c>
    </row>
    <row r="391" spans="1:4" ht="15" customHeight="1">
      <c r="A391" s="9" t="s">
        <v>65</v>
      </c>
      <c r="B391" s="8">
        <v>1</v>
      </c>
      <c r="C391" s="8"/>
      <c r="D391" s="8">
        <f>SUM(B391:C391)</f>
        <v>1</v>
      </c>
    </row>
    <row r="392" spans="1:4" ht="15" customHeight="1">
      <c r="A392" s="9" t="s">
        <v>64</v>
      </c>
      <c r="B392" s="20">
        <v>1</v>
      </c>
      <c r="C392" s="8"/>
      <c r="D392" s="8">
        <f>SUM(B392:C392)</f>
        <v>1</v>
      </c>
    </row>
    <row r="393" spans="1:4" ht="15" customHeight="1">
      <c r="A393" s="9" t="s">
        <v>9</v>
      </c>
      <c r="B393" s="20">
        <v>2</v>
      </c>
      <c r="C393" s="8"/>
      <c r="D393" s="8">
        <f>SUM(B393:C393)</f>
        <v>2</v>
      </c>
    </row>
    <row r="394" spans="1:4" ht="15" customHeight="1">
      <c r="A394" s="11" t="s">
        <v>63</v>
      </c>
      <c r="B394" s="10">
        <f>SUM(B395:B398)</f>
        <v>4</v>
      </c>
      <c r="C394" s="10">
        <f>SUM(C395:C398)</f>
        <v>7</v>
      </c>
      <c r="D394" s="10">
        <f>SUM(B394:C394)</f>
        <v>11</v>
      </c>
    </row>
    <row r="395" spans="1:4" ht="15" customHeight="1">
      <c r="A395" s="18" t="s">
        <v>62</v>
      </c>
      <c r="B395" s="17">
        <v>1</v>
      </c>
      <c r="C395" s="19"/>
      <c r="D395" s="8">
        <f>SUM(B395:C395)</f>
        <v>1</v>
      </c>
    </row>
    <row r="396" spans="1:4" ht="15" customHeight="1">
      <c r="A396" s="9" t="s">
        <v>61</v>
      </c>
      <c r="C396" s="2">
        <v>2</v>
      </c>
      <c r="D396" s="8">
        <f>SUM(B396:C396)</f>
        <v>2</v>
      </c>
    </row>
    <row r="397" spans="1:4" ht="15" customHeight="1">
      <c r="A397" s="9" t="s">
        <v>60</v>
      </c>
      <c r="B397" s="2">
        <v>2</v>
      </c>
      <c r="D397" s="8">
        <f>SUM(B397:C397)</f>
        <v>2</v>
      </c>
    </row>
    <row r="398" spans="1:4" ht="15" customHeight="1">
      <c r="A398" s="18" t="s">
        <v>9</v>
      </c>
      <c r="B398" s="17">
        <v>1</v>
      </c>
      <c r="C398" s="17">
        <v>5</v>
      </c>
      <c r="D398" s="8">
        <f>SUM(B398:C398)</f>
        <v>6</v>
      </c>
    </row>
    <row r="399" spans="1:4" ht="15" customHeight="1">
      <c r="A399" s="11" t="s">
        <v>59</v>
      </c>
      <c r="B399" s="10">
        <f>SUM(B400:B401)</f>
        <v>2</v>
      </c>
      <c r="C399" s="10"/>
      <c r="D399" s="10">
        <f>SUM(B399:C399)</f>
        <v>2</v>
      </c>
    </row>
    <row r="400" spans="1:4" ht="15" customHeight="1">
      <c r="A400" s="9" t="s">
        <v>58</v>
      </c>
      <c r="B400" s="8">
        <v>1</v>
      </c>
      <c r="C400" s="8"/>
      <c r="D400" s="8">
        <f>SUM(B400:C400)</f>
        <v>1</v>
      </c>
    </row>
    <row r="401" spans="1:4" ht="15" customHeight="1">
      <c r="A401" s="9" t="s">
        <v>57</v>
      </c>
      <c r="B401" s="8">
        <v>1</v>
      </c>
      <c r="C401" s="8"/>
      <c r="D401" s="8">
        <f>SUM(B401:C401)</f>
        <v>1</v>
      </c>
    </row>
    <row r="402" spans="1:4" ht="15" customHeight="1">
      <c r="A402" s="16" t="s">
        <v>56</v>
      </c>
      <c r="B402" s="8"/>
      <c r="C402" s="10">
        <f>SUM(C403:C404)</f>
        <v>2</v>
      </c>
      <c r="D402" s="10">
        <f>SUM(B402:C402)</f>
        <v>2</v>
      </c>
    </row>
    <row r="403" spans="1:4" ht="15" customHeight="1">
      <c r="A403" s="9" t="s">
        <v>55</v>
      </c>
      <c r="C403" s="2">
        <v>1</v>
      </c>
      <c r="D403" s="8">
        <f>SUM(B403:C403)</f>
        <v>1</v>
      </c>
    </row>
    <row r="404" spans="1:4" ht="15" customHeight="1">
      <c r="A404" s="9" t="s">
        <v>9</v>
      </c>
      <c r="B404" s="8"/>
      <c r="C404" s="8">
        <v>1</v>
      </c>
      <c r="D404" s="8">
        <f>SUM(B404:C404)</f>
        <v>1</v>
      </c>
    </row>
    <row r="405" spans="1:4" ht="15" customHeight="1">
      <c r="A405" s="11" t="s">
        <v>54</v>
      </c>
      <c r="B405" s="10">
        <f>SUM(B406:B420)</f>
        <v>19</v>
      </c>
      <c r="C405" s="10">
        <f>SUM(C406:C420)</f>
        <v>23</v>
      </c>
      <c r="D405" s="10">
        <f>SUM(B405:C405)</f>
        <v>42</v>
      </c>
    </row>
    <row r="406" spans="1:4" ht="15" customHeight="1">
      <c r="A406" s="9" t="s">
        <v>53</v>
      </c>
      <c r="B406" s="8">
        <v>1</v>
      </c>
      <c r="C406" s="8">
        <v>1</v>
      </c>
      <c r="D406" s="8">
        <f>SUM(B406:C406)</f>
        <v>2</v>
      </c>
    </row>
    <row r="407" spans="1:4" ht="15" customHeight="1">
      <c r="A407" s="9" t="s">
        <v>52</v>
      </c>
      <c r="B407" s="8"/>
      <c r="C407" s="8">
        <v>4</v>
      </c>
      <c r="D407" s="8">
        <f>SUM(B407:C407)</f>
        <v>4</v>
      </c>
    </row>
    <row r="408" spans="1:4" ht="15" customHeight="1">
      <c r="A408" s="9" t="s">
        <v>51</v>
      </c>
      <c r="B408" s="8"/>
      <c r="C408" s="8">
        <v>1</v>
      </c>
      <c r="D408" s="8">
        <f>SUM(B408:C408)</f>
        <v>1</v>
      </c>
    </row>
    <row r="409" spans="1:4" ht="15" customHeight="1">
      <c r="A409" s="9" t="s">
        <v>50</v>
      </c>
      <c r="B409" s="8"/>
      <c r="C409" s="8">
        <v>1</v>
      </c>
      <c r="D409" s="8">
        <f>SUM(B409:C409)</f>
        <v>1</v>
      </c>
    </row>
    <row r="410" spans="1:4" ht="15" customHeight="1">
      <c r="A410" s="9" t="s">
        <v>49</v>
      </c>
      <c r="B410" s="8">
        <v>4</v>
      </c>
      <c r="C410" s="8"/>
      <c r="D410" s="8">
        <f>SUM(B410:C410)</f>
        <v>4</v>
      </c>
    </row>
    <row r="411" spans="1:4" ht="15" customHeight="1">
      <c r="A411" s="9" t="s">
        <v>48</v>
      </c>
      <c r="B411" s="8"/>
      <c r="C411" s="8">
        <v>1</v>
      </c>
      <c r="D411" s="8">
        <f>SUM(B411:C411)</f>
        <v>1</v>
      </c>
    </row>
    <row r="412" spans="1:4" ht="15" customHeight="1">
      <c r="A412" s="9" t="s">
        <v>47</v>
      </c>
      <c r="B412" s="8">
        <v>2</v>
      </c>
      <c r="C412" s="8">
        <v>2</v>
      </c>
      <c r="D412" s="8">
        <f>SUM(B412:C412)</f>
        <v>4</v>
      </c>
    </row>
    <row r="413" spans="1:4" ht="15" customHeight="1">
      <c r="A413" s="9" t="s">
        <v>46</v>
      </c>
      <c r="B413" s="8"/>
      <c r="C413" s="8">
        <v>1</v>
      </c>
      <c r="D413" s="8">
        <f>SUM(B413:C413)</f>
        <v>1</v>
      </c>
    </row>
    <row r="414" spans="1:4" ht="15" customHeight="1">
      <c r="A414" s="9" t="s">
        <v>45</v>
      </c>
      <c r="B414" s="8">
        <v>1</v>
      </c>
      <c r="C414" s="8">
        <v>1</v>
      </c>
      <c r="D414" s="8">
        <f>SUM(B414:C414)</f>
        <v>2</v>
      </c>
    </row>
    <row r="415" spans="1:4" ht="15" customHeight="1">
      <c r="A415" s="9" t="s">
        <v>44</v>
      </c>
      <c r="B415" s="8"/>
      <c r="C415" s="8">
        <v>1</v>
      </c>
      <c r="D415" s="8">
        <f>SUM(B415:C415)</f>
        <v>1</v>
      </c>
    </row>
    <row r="416" spans="1:4" ht="15" customHeight="1">
      <c r="A416" s="9" t="s">
        <v>43</v>
      </c>
      <c r="B416" s="8"/>
      <c r="C416" s="8">
        <v>2</v>
      </c>
      <c r="D416" s="8">
        <f>SUM(B416:C416)</f>
        <v>2</v>
      </c>
    </row>
    <row r="417" spans="1:4" ht="15" customHeight="1">
      <c r="A417" s="9" t="s">
        <v>42</v>
      </c>
      <c r="B417" s="8"/>
      <c r="C417" s="8">
        <v>1</v>
      </c>
      <c r="D417" s="8">
        <f>SUM(B417:C417)</f>
        <v>1</v>
      </c>
    </row>
    <row r="418" spans="1:4" ht="15" customHeight="1">
      <c r="A418" s="9" t="s">
        <v>41</v>
      </c>
      <c r="B418" s="8">
        <v>1</v>
      </c>
      <c r="C418" s="8"/>
      <c r="D418" s="8">
        <f>SUM(B418:C418)</f>
        <v>1</v>
      </c>
    </row>
    <row r="419" spans="1:4" ht="15" customHeight="1">
      <c r="A419" s="9" t="s">
        <v>40</v>
      </c>
      <c r="B419" s="8"/>
      <c r="C419" s="8">
        <v>1</v>
      </c>
      <c r="D419" s="8">
        <f>SUM(B419:C419)</f>
        <v>1</v>
      </c>
    </row>
    <row r="420" spans="1:4" ht="15" customHeight="1">
      <c r="A420" s="9" t="s">
        <v>9</v>
      </c>
      <c r="B420" s="8">
        <v>10</v>
      </c>
      <c r="C420" s="8">
        <v>6</v>
      </c>
      <c r="D420" s="8">
        <f>SUM(B420:C420)</f>
        <v>16</v>
      </c>
    </row>
    <row r="421" spans="1:4" ht="15" customHeight="1">
      <c r="A421" s="11" t="s">
        <v>39</v>
      </c>
      <c r="B421" s="10">
        <f>SUM(B422:B425)</f>
        <v>2</v>
      </c>
      <c r="C421" s="10">
        <f>SUM(C422:C425)</f>
        <v>3</v>
      </c>
      <c r="D421" s="10">
        <f>SUM(B421:C421)</f>
        <v>5</v>
      </c>
    </row>
    <row r="422" spans="1:4" ht="15" customHeight="1">
      <c r="A422" s="9" t="s">
        <v>38</v>
      </c>
      <c r="B422" s="8"/>
      <c r="C422" s="8">
        <v>1</v>
      </c>
      <c r="D422" s="8">
        <f>SUM(B422:C422)</f>
        <v>1</v>
      </c>
    </row>
    <row r="423" spans="1:4" ht="15" customHeight="1">
      <c r="A423" s="9" t="s">
        <v>37</v>
      </c>
      <c r="B423" s="8">
        <v>1</v>
      </c>
      <c r="C423" s="8"/>
      <c r="D423" s="8">
        <f>SUM(B423:C423)</f>
        <v>1</v>
      </c>
    </row>
    <row r="424" spans="1:4" ht="15" customHeight="1">
      <c r="A424" s="9" t="s">
        <v>36</v>
      </c>
      <c r="B424" s="8">
        <v>1</v>
      </c>
      <c r="C424" s="8"/>
      <c r="D424" s="8">
        <f>SUM(B424:C424)</f>
        <v>1</v>
      </c>
    </row>
    <row r="425" spans="1:4" ht="15" customHeight="1">
      <c r="A425" s="9" t="s">
        <v>9</v>
      </c>
      <c r="B425" s="8"/>
      <c r="C425" s="8">
        <v>2</v>
      </c>
      <c r="D425" s="8">
        <f>SUM(B425:C425)</f>
        <v>2</v>
      </c>
    </row>
    <row r="426" spans="1:4" ht="15" customHeight="1">
      <c r="A426" s="13" t="s">
        <v>35</v>
      </c>
      <c r="B426" s="10">
        <f>B427</f>
        <v>1</v>
      </c>
      <c r="C426" s="10"/>
      <c r="D426" s="10">
        <f>SUM(B426:C426)</f>
        <v>1</v>
      </c>
    </row>
    <row r="427" spans="1:4" ht="15" customHeight="1">
      <c r="A427" s="9" t="s">
        <v>9</v>
      </c>
      <c r="B427" s="8">
        <v>1</v>
      </c>
      <c r="C427" s="8"/>
      <c r="D427" s="8">
        <f>SUM(B427:C427)</f>
        <v>1</v>
      </c>
    </row>
    <row r="428" spans="1:4" ht="15" customHeight="1">
      <c r="A428" s="11" t="s">
        <v>34</v>
      </c>
      <c r="B428" s="8"/>
      <c r="C428" s="10">
        <f>C429</f>
        <v>3</v>
      </c>
      <c r="D428" s="10">
        <f>SUM(B428:C428)</f>
        <v>3</v>
      </c>
    </row>
    <row r="429" spans="1:4" ht="15" customHeight="1">
      <c r="A429" s="9" t="s">
        <v>33</v>
      </c>
      <c r="B429" s="8"/>
      <c r="C429" s="8">
        <v>3</v>
      </c>
      <c r="D429" s="8">
        <f>SUM(B429:C429)</f>
        <v>3</v>
      </c>
    </row>
    <row r="430" spans="1:4" ht="15" customHeight="1">
      <c r="A430" s="11" t="s">
        <v>32</v>
      </c>
      <c r="B430" s="8"/>
      <c r="C430" s="10">
        <f>C431</f>
        <v>4</v>
      </c>
      <c r="D430" s="10">
        <f>SUM(B430:C430)</f>
        <v>4</v>
      </c>
    </row>
    <row r="431" spans="1:4" ht="15" customHeight="1">
      <c r="A431" s="9" t="s">
        <v>9</v>
      </c>
      <c r="B431" s="8"/>
      <c r="C431" s="8">
        <v>4</v>
      </c>
      <c r="D431" s="8">
        <f>SUM(B431:C431)</f>
        <v>4</v>
      </c>
    </row>
    <row r="432" spans="1:4" ht="15" customHeight="1">
      <c r="A432" s="11" t="s">
        <v>31</v>
      </c>
      <c r="B432" s="10">
        <f>SUM(B433:B437)</f>
        <v>10</v>
      </c>
      <c r="C432" s="10">
        <f>SUM(C433:C437)</f>
        <v>15</v>
      </c>
      <c r="D432" s="10">
        <f>SUM(B432:C432)</f>
        <v>25</v>
      </c>
    </row>
    <row r="433" spans="1:4" ht="15" customHeight="1">
      <c r="A433" s="14" t="s">
        <v>30</v>
      </c>
      <c r="B433" s="8">
        <v>1</v>
      </c>
      <c r="C433" s="8">
        <v>1</v>
      </c>
      <c r="D433" s="8">
        <f>SUM(B433:C433)</f>
        <v>2</v>
      </c>
    </row>
    <row r="434" spans="1:4" ht="15" customHeight="1">
      <c r="A434" s="15" t="s">
        <v>29</v>
      </c>
      <c r="B434" s="8"/>
      <c r="C434" s="8">
        <v>1</v>
      </c>
      <c r="D434" s="8">
        <f>SUM(B434:C434)</f>
        <v>1</v>
      </c>
    </row>
    <row r="435" spans="1:4" ht="15" customHeight="1">
      <c r="A435" s="14" t="s">
        <v>28</v>
      </c>
      <c r="B435" s="8">
        <v>1</v>
      </c>
      <c r="C435" s="8">
        <v>1</v>
      </c>
      <c r="D435" s="8">
        <f>SUM(B435:C435)</f>
        <v>2</v>
      </c>
    </row>
    <row r="436" spans="1:4" ht="15" customHeight="1">
      <c r="A436" s="9" t="s">
        <v>27</v>
      </c>
      <c r="B436" s="8">
        <v>1</v>
      </c>
      <c r="C436" s="8">
        <v>1</v>
      </c>
      <c r="D436" s="8">
        <f>SUM(B436:C436)</f>
        <v>2</v>
      </c>
    </row>
    <row r="437" spans="1:4" ht="15" customHeight="1">
      <c r="A437" s="9" t="s">
        <v>9</v>
      </c>
      <c r="B437" s="8">
        <v>7</v>
      </c>
      <c r="C437" s="8">
        <v>11</v>
      </c>
      <c r="D437" s="8">
        <f>SUM(B437:C437)</f>
        <v>18</v>
      </c>
    </row>
    <row r="438" spans="1:4" ht="15" customHeight="1">
      <c r="A438" s="13" t="s">
        <v>26</v>
      </c>
      <c r="B438" s="10">
        <f>B439</f>
        <v>1</v>
      </c>
      <c r="C438" s="8"/>
      <c r="D438" s="10">
        <f>SUM(B438:C438)</f>
        <v>1</v>
      </c>
    </row>
    <row r="439" spans="1:4" ht="15" customHeight="1">
      <c r="A439" s="12" t="s">
        <v>9</v>
      </c>
      <c r="B439" s="8">
        <v>1</v>
      </c>
      <c r="C439" s="8"/>
      <c r="D439" s="8">
        <f>SUM(B439:C439)</f>
        <v>1</v>
      </c>
    </row>
    <row r="440" spans="1:4" ht="15" customHeight="1">
      <c r="A440" s="11" t="s">
        <v>25</v>
      </c>
      <c r="B440" s="10">
        <f>SUM(B441:B442)</f>
        <v>1</v>
      </c>
      <c r="C440" s="10">
        <f>SUM(C441:C442)</f>
        <v>2</v>
      </c>
      <c r="D440" s="10">
        <f>SUM(B440:C440)</f>
        <v>3</v>
      </c>
    </row>
    <row r="441" spans="1:4" ht="15" customHeight="1">
      <c r="A441" s="9" t="s">
        <v>24</v>
      </c>
      <c r="B441" s="8"/>
      <c r="C441" s="8">
        <v>1</v>
      </c>
      <c r="D441" s="8">
        <f>SUM(B441:C441)</f>
        <v>1</v>
      </c>
    </row>
    <row r="442" spans="1:4" ht="15" customHeight="1">
      <c r="A442" s="9" t="s">
        <v>9</v>
      </c>
      <c r="B442" s="8">
        <v>1</v>
      </c>
      <c r="C442" s="8">
        <v>1</v>
      </c>
      <c r="D442" s="8">
        <f>SUM(B442:C442)</f>
        <v>2</v>
      </c>
    </row>
    <row r="443" spans="1:4" ht="15" customHeight="1">
      <c r="A443" s="11" t="s">
        <v>23</v>
      </c>
      <c r="B443" s="10">
        <f>SUM(B444:B446)</f>
        <v>4</v>
      </c>
      <c r="C443" s="10">
        <f>SUM(C444:C446)</f>
        <v>3</v>
      </c>
      <c r="D443" s="10">
        <f>SUM(B443:C443)</f>
        <v>7</v>
      </c>
    </row>
    <row r="444" spans="1:4" ht="15" customHeight="1">
      <c r="A444" s="9" t="s">
        <v>22</v>
      </c>
      <c r="B444" s="8">
        <v>1</v>
      </c>
      <c r="C444" s="8">
        <v>2</v>
      </c>
      <c r="D444" s="8">
        <f>SUM(B444:C444)</f>
        <v>3</v>
      </c>
    </row>
    <row r="445" spans="1:4" ht="15" customHeight="1">
      <c r="A445" s="9" t="s">
        <v>21</v>
      </c>
      <c r="B445" s="8"/>
      <c r="C445" s="8">
        <v>1</v>
      </c>
      <c r="D445" s="8">
        <f>SUM(B445:C445)</f>
        <v>1</v>
      </c>
    </row>
    <row r="446" spans="1:4" ht="15" customHeight="1">
      <c r="A446" s="9" t="s">
        <v>9</v>
      </c>
      <c r="B446" s="8">
        <v>3</v>
      </c>
      <c r="C446" s="8"/>
      <c r="D446" s="8">
        <f>SUM(B446:C446)</f>
        <v>3</v>
      </c>
    </row>
    <row r="447" spans="1:4" ht="15" customHeight="1">
      <c r="A447" s="11" t="s">
        <v>20</v>
      </c>
      <c r="B447" s="10">
        <f>SUM(B448:B451)</f>
        <v>10</v>
      </c>
      <c r="C447" s="10">
        <f>SUM(C448:C451)</f>
        <v>2</v>
      </c>
      <c r="D447" s="10">
        <f>SUM(B447:C447)</f>
        <v>12</v>
      </c>
    </row>
    <row r="448" spans="1:4" ht="15" customHeight="1">
      <c r="A448" s="9" t="s">
        <v>19</v>
      </c>
      <c r="B448" s="8"/>
      <c r="C448" s="8">
        <v>1</v>
      </c>
      <c r="D448" s="8">
        <f>SUM(B448:C448)</f>
        <v>1</v>
      </c>
    </row>
    <row r="449" spans="1:4" ht="15" customHeight="1">
      <c r="A449" s="9" t="s">
        <v>18</v>
      </c>
      <c r="B449" s="8"/>
      <c r="C449" s="8">
        <v>1</v>
      </c>
      <c r="D449" s="8">
        <f>SUM(B449:C449)</f>
        <v>1</v>
      </c>
    </row>
    <row r="450" spans="1:4" ht="15" customHeight="1">
      <c r="A450" s="9" t="s">
        <v>17</v>
      </c>
      <c r="B450" s="8">
        <v>1</v>
      </c>
      <c r="C450" s="8"/>
      <c r="D450" s="8">
        <f>SUM(B450:C450)</f>
        <v>1</v>
      </c>
    </row>
    <row r="451" spans="1:4" ht="15" customHeight="1">
      <c r="A451" s="9" t="s">
        <v>9</v>
      </c>
      <c r="B451" s="8">
        <v>9</v>
      </c>
      <c r="C451" s="8"/>
      <c r="D451" s="8">
        <f>SUM(B451:C451)</f>
        <v>9</v>
      </c>
    </row>
    <row r="452" spans="1:4" ht="15" customHeight="1">
      <c r="A452" s="13" t="s">
        <v>16</v>
      </c>
      <c r="B452" s="10"/>
      <c r="C452" s="10">
        <f>SUM(C453:C454)</f>
        <v>3</v>
      </c>
      <c r="D452" s="10">
        <f>SUM(B452:C452)</f>
        <v>3</v>
      </c>
    </row>
    <row r="453" spans="1:4" ht="15" customHeight="1">
      <c r="A453" s="12" t="s">
        <v>15</v>
      </c>
      <c r="B453" s="8"/>
      <c r="C453" s="8">
        <v>1</v>
      </c>
      <c r="D453" s="8">
        <f>SUM(B453:C453)</f>
        <v>1</v>
      </c>
    </row>
    <row r="454" spans="1:4" ht="15" customHeight="1">
      <c r="A454" s="12" t="s">
        <v>14</v>
      </c>
      <c r="B454" s="8"/>
      <c r="C454" s="8">
        <v>2</v>
      </c>
      <c r="D454" s="8">
        <f>SUM(B454:C454)</f>
        <v>2</v>
      </c>
    </row>
    <row r="455" spans="1:4" ht="15" customHeight="1">
      <c r="A455" s="13" t="s">
        <v>13</v>
      </c>
      <c r="B455" s="10">
        <f>B456</f>
        <v>1</v>
      </c>
      <c r="C455" s="10"/>
      <c r="D455" s="10">
        <f>SUM(B455:C455)</f>
        <v>1</v>
      </c>
    </row>
    <row r="456" spans="1:4" ht="15" customHeight="1">
      <c r="A456" s="12" t="s">
        <v>9</v>
      </c>
      <c r="B456" s="8">
        <v>1</v>
      </c>
      <c r="C456" s="8"/>
      <c r="D456" s="8">
        <f>SUM(B456:C456)</f>
        <v>1</v>
      </c>
    </row>
    <row r="457" spans="1:4" ht="15" customHeight="1">
      <c r="A457" s="13" t="s">
        <v>12</v>
      </c>
      <c r="B457" s="10"/>
      <c r="C457" s="10">
        <f>C458</f>
        <v>2</v>
      </c>
      <c r="D457" s="10">
        <f>SUM(B457:C457)</f>
        <v>2</v>
      </c>
    </row>
    <row r="458" spans="1:4" ht="15" customHeight="1">
      <c r="A458" s="12" t="s">
        <v>9</v>
      </c>
      <c r="B458" s="8"/>
      <c r="C458" s="8">
        <v>2</v>
      </c>
      <c r="D458" s="8">
        <f>SUM(B458:C458)</f>
        <v>2</v>
      </c>
    </row>
    <row r="459" spans="1:4" ht="15" customHeight="1">
      <c r="A459" s="11" t="s">
        <v>11</v>
      </c>
      <c r="B459" s="10">
        <f>SUM(B460:B461)</f>
        <v>3</v>
      </c>
      <c r="C459" s="10">
        <f>SUM(C460:C461)</f>
        <v>5</v>
      </c>
      <c r="D459" s="10">
        <f>SUM(B459:C459)</f>
        <v>8</v>
      </c>
    </row>
    <row r="460" spans="1:4" ht="15" customHeight="1">
      <c r="A460" s="9" t="s">
        <v>10</v>
      </c>
      <c r="B460" s="8">
        <v>3</v>
      </c>
      <c r="C460" s="8">
        <v>4</v>
      </c>
      <c r="D460" s="8">
        <f>SUM(B460:C460)</f>
        <v>7</v>
      </c>
    </row>
    <row r="461" spans="1:4" ht="15" customHeight="1">
      <c r="A461" s="9" t="s">
        <v>9</v>
      </c>
      <c r="B461" s="8"/>
      <c r="C461" s="8">
        <v>1</v>
      </c>
      <c r="D461" s="8">
        <f>SUM(B461:C461)</f>
        <v>1</v>
      </c>
    </row>
    <row r="462" spans="1:4" ht="15" customHeight="1">
      <c r="A462" s="11" t="s">
        <v>8</v>
      </c>
      <c r="B462" s="10">
        <f>SUM(B463:B468)</f>
        <v>1</v>
      </c>
      <c r="C462" s="10">
        <v>7</v>
      </c>
      <c r="D462" s="10">
        <f>SUM(B462:C462)</f>
        <v>8</v>
      </c>
    </row>
    <row r="463" spans="1:4" ht="15" customHeight="1">
      <c r="A463" s="9" t="s">
        <v>7</v>
      </c>
      <c r="B463" s="8"/>
      <c r="C463" s="8">
        <v>1</v>
      </c>
      <c r="D463" s="8">
        <f>SUM(B463:C463)</f>
        <v>1</v>
      </c>
    </row>
    <row r="464" spans="1:4" ht="15" customHeight="1">
      <c r="A464" s="9" t="s">
        <v>6</v>
      </c>
      <c r="B464" s="8"/>
      <c r="C464" s="8">
        <v>2</v>
      </c>
      <c r="D464" s="8">
        <f>SUM(B464:C464)</f>
        <v>2</v>
      </c>
    </row>
    <row r="465" spans="1:4" ht="15" customHeight="1">
      <c r="A465" s="9" t="s">
        <v>5</v>
      </c>
      <c r="B465" s="8"/>
      <c r="C465" s="8">
        <v>1</v>
      </c>
      <c r="D465" s="8">
        <f>SUM(B465:C465)</f>
        <v>1</v>
      </c>
    </row>
    <row r="466" spans="1:4" ht="15" customHeight="1">
      <c r="A466" s="9" t="s">
        <v>4</v>
      </c>
      <c r="B466" s="8">
        <v>1</v>
      </c>
      <c r="C466" s="8">
        <v>1</v>
      </c>
      <c r="D466" s="8">
        <f>SUM(B466:C466)</f>
        <v>2</v>
      </c>
    </row>
    <row r="467" spans="1:4" ht="15" customHeight="1">
      <c r="A467" s="9" t="s">
        <v>3</v>
      </c>
      <c r="B467" s="8"/>
      <c r="C467" s="8">
        <v>1</v>
      </c>
      <c r="D467" s="8">
        <f>SUM(B467:C467)</f>
        <v>1</v>
      </c>
    </row>
    <row r="468" spans="1:4" ht="15" customHeight="1">
      <c r="A468" s="9" t="s">
        <v>2</v>
      </c>
      <c r="B468" s="8"/>
      <c r="C468" s="8">
        <v>1</v>
      </c>
      <c r="D468" s="8">
        <f>SUM(B468:C468)</f>
        <v>1</v>
      </c>
    </row>
    <row r="469" ht="9" customHeight="1"/>
    <row r="470" spans="1:4" ht="15" customHeight="1">
      <c r="A470" s="7" t="s">
        <v>1</v>
      </c>
      <c r="B470" s="6">
        <f>SUM(B10:B469)/2</f>
        <v>507</v>
      </c>
      <c r="C470" s="6">
        <f>SUM(C10:C469)/2</f>
        <v>503</v>
      </c>
      <c r="D470" s="5">
        <f>SUM(D10:D469)/2</f>
        <v>1010</v>
      </c>
    </row>
    <row r="472" spans="1:4" ht="12.75">
      <c r="A472" s="4" t="s">
        <v>0</v>
      </c>
      <c r="B472" s="3"/>
      <c r="C472" s="3"/>
      <c r="D472" s="3"/>
    </row>
  </sheetData>
  <sheetProtection/>
  <mergeCells count="8">
    <mergeCell ref="A1:D1"/>
    <mergeCell ref="A2:D2"/>
    <mergeCell ref="A3:D3"/>
    <mergeCell ref="A4:D4"/>
    <mergeCell ref="A6:A8"/>
    <mergeCell ref="B6:B8"/>
    <mergeCell ref="C6:C8"/>
    <mergeCell ref="D6:D8"/>
  </mergeCells>
  <printOptions horizontalCentered="1"/>
  <pageMargins left="0.39000000000000007" right="0.39000000000000007" top="0.59" bottom="0.39000000000000007" header="0.31" footer="0.31"/>
  <pageSetup horizontalDpi="1200" verticalDpi="1200" orientation="landscape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2015-06-27T00:42:26Z</dcterms:created>
  <dcterms:modified xsi:type="dcterms:W3CDTF">2015-06-27T00:42:48Z</dcterms:modified>
  <cp:category/>
  <cp:version/>
  <cp:contentType/>
  <cp:contentStatus/>
</cp:coreProperties>
</file>