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resumen" sheetId="1" r:id="rId1"/>
  </sheets>
  <externalReferences>
    <externalReference r:id="rId4"/>
    <externalReference r:id="rId5"/>
    <externalReference r:id="rId6"/>
  </externalReferences>
  <definedNames>
    <definedName name="_xlnm.Print_Area" localSheetId="0">'resumen'!$A$1:$J$56</definedName>
    <definedName name="EgresoBac2002">#REF!</definedName>
    <definedName name="EgresoFinal">#REF!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<sst xmlns="http://schemas.openxmlformats.org/spreadsheetml/2006/main" count="30" uniqueCount="24">
  <si>
    <t>Humanidades y artes</t>
  </si>
  <si>
    <t>Ciencias sociales</t>
  </si>
  <si>
    <t>Ciencias biológicas, químicas y de la salud</t>
  </si>
  <si>
    <t>Ciencias físico matemáticas e ingenierías</t>
  </si>
  <si>
    <t>FUENTE: Dirección General de Administración Escolar, UNAM.</t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</si>
  <si>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</si>
  <si>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t>T O T A L</t>
  </si>
  <si>
    <t>Otras</t>
  </si>
  <si>
    <t>Trabajo profesional</t>
  </si>
  <si>
    <t>Ampliación y profundización de conocimientos</t>
  </si>
  <si>
    <t>Servicio social</t>
  </si>
  <si>
    <t>Tesis o tesina y examen profesional</t>
  </si>
  <si>
    <t>Examen general de conocimientos</t>
  </si>
  <si>
    <t>Técnico</t>
  </si>
  <si>
    <t>Actividad de apoyo a la docencia</t>
  </si>
  <si>
    <t>Actividad de investigación</t>
  </si>
  <si>
    <t>Créditos y alto nivel académico</t>
  </si>
  <si>
    <t>Estudios de posgrado</t>
  </si>
  <si>
    <t>Seminario de tesis o tesina</t>
  </si>
  <si>
    <t>Licenciatura</t>
  </si>
  <si>
    <t>Total</t>
  </si>
  <si>
    <t>Mujeres</t>
  </si>
  <si>
    <t>Hombres</t>
  </si>
  <si>
    <t>UNAM. TÍTULOS EXPEDIDOS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</si>
</sst>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%"/>
  </numFmts>
  <fonts count="5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8" fillId="0" borderId="0" xfId="52" applyFont="1">
      <alignment/>
      <protection/>
    </xf>
    <xf numFmtId="0" fontId="18" fillId="0" borderId="0" xfId="52" applyFont="1" applyBorder="1">
      <alignment/>
      <protection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3" fontId="18" fillId="0" borderId="0" xfId="51" applyNumberFormat="1" applyFont="1">
      <alignment/>
      <protection/>
    </xf>
    <xf numFmtId="0" fontId="19" fillId="0" borderId="0" xfId="52" applyFont="1">
      <alignment/>
      <protection/>
    </xf>
    <xf numFmtId="0" fontId="0" fillId="0" borderId="0" xfId="0" applyBorder="1" applyAlignment="1">
      <alignment/>
    </xf>
    <xf numFmtId="164" fontId="48" fillId="0" borderId="0" xfId="52" applyNumberFormat="1" applyFont="1" applyFill="1">
      <alignment/>
      <protection/>
    </xf>
    <xf numFmtId="1" fontId="48" fillId="0" borderId="0" xfId="51" applyNumberFormat="1" applyFont="1" applyFill="1">
      <alignment/>
      <protection/>
    </xf>
    <xf numFmtId="0" fontId="48" fillId="0" borderId="0" xfId="51" applyFont="1" applyFill="1">
      <alignment/>
      <protection/>
    </xf>
    <xf numFmtId="2" fontId="48" fillId="0" borderId="0" xfId="52" applyNumberFormat="1" applyFont="1" applyFill="1">
      <alignment/>
      <protection/>
    </xf>
    <xf numFmtId="1" fontId="48" fillId="0" borderId="0" xfId="0" applyNumberFormat="1" applyFont="1" applyFill="1" applyAlignment="1">
      <alignment/>
    </xf>
    <xf numFmtId="0" fontId="48" fillId="0" borderId="0" xfId="53" applyFont="1" applyFill="1">
      <alignment/>
      <protection/>
    </xf>
    <xf numFmtId="3" fontId="18" fillId="0" borderId="0" xfId="52" applyNumberFormat="1" applyFont="1">
      <alignment/>
      <protection/>
    </xf>
    <xf numFmtId="0" fontId="49" fillId="0" borderId="0" xfId="52" applyFont="1" applyFill="1">
      <alignment/>
      <protection/>
    </xf>
    <xf numFmtId="3" fontId="22" fillId="0" borderId="0" xfId="52" applyNumberFormat="1" applyFont="1" applyAlignment="1">
      <alignment vertical="center"/>
      <protection/>
    </xf>
    <xf numFmtId="2" fontId="18" fillId="0" borderId="0" xfId="51" applyNumberFormat="1" applyFont="1">
      <alignment/>
      <protection/>
    </xf>
    <xf numFmtId="0" fontId="18" fillId="0" borderId="0" xfId="51" applyFont="1" applyAlignment="1">
      <alignment horizontal="left"/>
      <protection/>
    </xf>
    <xf numFmtId="0" fontId="23" fillId="0" borderId="0" xfId="52" applyFont="1" applyAlignment="1">
      <alignment vertical="center"/>
      <protection/>
    </xf>
    <xf numFmtId="3" fontId="18" fillId="0" borderId="0" xfId="52" applyNumberFormat="1" applyFont="1" applyBorder="1" applyAlignment="1">
      <alignment horizontal="right" vertical="center"/>
      <protection/>
    </xf>
    <xf numFmtId="3" fontId="18" fillId="0" borderId="0" xfId="52" applyNumberFormat="1" applyFont="1" applyBorder="1" applyAlignment="1">
      <alignment vertical="center"/>
      <protection/>
    </xf>
    <xf numFmtId="3" fontId="24" fillId="2" borderId="0" xfId="52" applyNumberFormat="1" applyFont="1" applyFill="1" applyBorder="1" applyAlignment="1">
      <alignment horizontal="right" vertical="center"/>
      <protection/>
    </xf>
    <xf numFmtId="3" fontId="24" fillId="2" borderId="0" xfId="52" applyNumberFormat="1" applyFont="1" applyFill="1" applyBorder="1" applyAlignment="1">
      <alignment vertical="center"/>
      <protection/>
    </xf>
    <xf numFmtId="3" fontId="18" fillId="0" borderId="0" xfId="52" applyNumberFormat="1" applyFont="1" applyBorder="1" applyAlignment="1">
      <alignment horizontal="left" vertical="center" indent="1"/>
      <protection/>
    </xf>
    <xf numFmtId="3" fontId="24" fillId="0" borderId="0" xfId="52" applyNumberFormat="1" applyFont="1" applyBorder="1" applyAlignment="1">
      <alignment horizontal="right" vertical="center"/>
      <protection/>
    </xf>
    <xf numFmtId="3" fontId="24" fillId="0" borderId="0" xfId="52" applyNumberFormat="1" applyFont="1" applyBorder="1" applyAlignment="1">
      <alignment horizontal="left" vertical="center"/>
      <protection/>
    </xf>
    <xf numFmtId="3" fontId="25" fillId="2" borderId="0" xfId="52" applyNumberFormat="1" applyFont="1" applyFill="1" applyBorder="1" applyAlignment="1">
      <alignment horizontal="right" vertical="center"/>
      <protection/>
    </xf>
    <xf numFmtId="0" fontId="18" fillId="0" borderId="0" xfId="52" applyFont="1" applyAlignment="1">
      <alignment horizontal="centerContinuous"/>
      <protection/>
    </xf>
    <xf numFmtId="1" fontId="24" fillId="0" borderId="0" xfId="52" applyNumberFormat="1" applyFont="1" applyAlignment="1">
      <alignment horizontal="centerContinuous" vertical="center"/>
      <protection/>
    </xf>
    <xf numFmtId="3" fontId="24" fillId="0" borderId="0" xfId="52" applyNumberFormat="1" applyFont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p_tec" xfId="52"/>
    <cellStyle name="Normal_resumen" xfId="53"/>
    <cellStyle name="Notas" xfId="54"/>
    <cellStyle name="Porcentaje 2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Títulos expedidos por área de conocimiento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a</a:t>
            </a:r>
          </a:p>
        </c:rich>
      </c:tx>
      <c:layout>
        <c:manualLayout>
          <c:xMode val="factor"/>
          <c:yMode val="factor"/>
          <c:x val="0.07225"/>
          <c:y val="0"/>
        </c:manualLayout>
      </c:layout>
      <c:spPr>
        <a:noFill/>
        <a:ln w="3175">
          <a:noFill/>
        </a:ln>
      </c:spPr>
    </c:title>
    <c:view3D>
      <c:rotX val="2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535"/>
          <c:y val="0.27025"/>
          <c:w val="0.85775"/>
          <c:h val="0.54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F30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resumen!$F$34:$F$37</c:f>
              <c:strCache/>
            </c:strRef>
          </c:cat>
          <c:val>
            <c:numRef>
              <c:f>resumen!$G$34:$G$37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20</xdr:row>
      <xdr:rowOff>0</xdr:rowOff>
    </xdr:from>
    <xdr:to>
      <xdr:col>10</xdr:col>
      <xdr:colOff>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5114925" y="3733800"/>
        <a:ext cx="45624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Ma.%20de%20Jes&#250;s%20Guerrer\Desktop\valida2013\agendaxls2013\2%20docencia\titulos%20exp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2008\2%20docencia\t&#237;tulos2007(expedido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  <sheetName val="lic esc x op"/>
      <sheetName val="técnico"/>
      <sheetName val="suayed"/>
      <sheetName val="lic sua x o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44.421875" style="1" customWidth="1"/>
    <col min="2" max="4" width="10.7109375" style="1" customWidth="1"/>
    <col min="5" max="10" width="11.421875" style="1" customWidth="1"/>
    <col min="11" max="16384" width="11.421875" style="1" customWidth="1"/>
  </cols>
  <sheetData>
    <row r="1" spans="1:4" ht="15" customHeight="1">
      <c r="A1" s="30" t="s">
        <v>23</v>
      </c>
      <c r="B1" s="30"/>
      <c r="C1" s="30"/>
      <c r="D1" s="30"/>
    </row>
    <row r="2" spans="1:4" ht="15" customHeight="1">
      <c r="A2" s="29">
        <v>2015</v>
      </c>
      <c r="B2" s="28"/>
      <c r="C2" s="28"/>
      <c r="D2" s="28"/>
    </row>
    <row r="3" spans="1:4" ht="15" customHeight="1">
      <c r="A3" s="21"/>
      <c r="B3" s="21"/>
      <c r="C3" s="21"/>
      <c r="D3" s="21"/>
    </row>
    <row r="4" spans="1:4" ht="15" customHeight="1">
      <c r="A4" s="23"/>
      <c r="B4" s="27" t="s">
        <v>22</v>
      </c>
      <c r="C4" s="27" t="s">
        <v>21</v>
      </c>
      <c r="D4" s="27" t="s">
        <v>20</v>
      </c>
    </row>
    <row r="5" spans="1:4" ht="9" customHeight="1">
      <c r="A5" s="21"/>
      <c r="B5" s="20"/>
      <c r="C5" s="20"/>
      <c r="D5" s="20"/>
    </row>
    <row r="6" spans="1:4" ht="15" customHeight="1">
      <c r="A6" s="26" t="s">
        <v>19</v>
      </c>
      <c r="B6" s="25">
        <f>SUM(B7:B17)</f>
        <v>10399</v>
      </c>
      <c r="C6" s="25">
        <f>SUM(C7:C17)</f>
        <v>14095</v>
      </c>
      <c r="D6" s="25">
        <f>SUM(B6:C6)</f>
        <v>24494</v>
      </c>
    </row>
    <row r="7" spans="1:4" ht="15" customHeight="1">
      <c r="A7" s="24" t="s">
        <v>11</v>
      </c>
      <c r="B7" s="20">
        <v>3762</v>
      </c>
      <c r="C7" s="20">
        <v>4535</v>
      </c>
      <c r="D7" s="20">
        <v>8297</v>
      </c>
    </row>
    <row r="8" spans="1:4" ht="15" customHeight="1">
      <c r="A8" s="24" t="s">
        <v>9</v>
      </c>
      <c r="B8" s="20">
        <v>2636</v>
      </c>
      <c r="C8" s="20">
        <v>3799</v>
      </c>
      <c r="D8" s="20">
        <v>6435</v>
      </c>
    </row>
    <row r="9" spans="1:4" ht="15" customHeight="1">
      <c r="A9" s="24" t="s">
        <v>12</v>
      </c>
      <c r="B9" s="20">
        <v>1561</v>
      </c>
      <c r="C9" s="20">
        <v>2752</v>
      </c>
      <c r="D9" s="20">
        <v>4313</v>
      </c>
    </row>
    <row r="10" spans="1:4" ht="15" customHeight="1">
      <c r="A10" s="24" t="s">
        <v>18</v>
      </c>
      <c r="B10" s="20">
        <v>755</v>
      </c>
      <c r="C10" s="20">
        <v>938</v>
      </c>
      <c r="D10" s="20">
        <v>1693</v>
      </c>
    </row>
    <row r="11" spans="1:4" ht="15" customHeight="1">
      <c r="A11" s="24" t="s">
        <v>8</v>
      </c>
      <c r="B11" s="20">
        <v>681</v>
      </c>
      <c r="C11" s="20">
        <v>653</v>
      </c>
      <c r="D11" s="20">
        <v>1334</v>
      </c>
    </row>
    <row r="12" spans="1:4" ht="15" customHeight="1">
      <c r="A12" s="24" t="s">
        <v>17</v>
      </c>
      <c r="B12" s="20">
        <v>369</v>
      </c>
      <c r="C12" s="20">
        <v>495</v>
      </c>
      <c r="D12" s="20">
        <v>864</v>
      </c>
    </row>
    <row r="13" spans="1:4" ht="15" customHeight="1">
      <c r="A13" s="24" t="s">
        <v>16</v>
      </c>
      <c r="B13" s="20">
        <v>212</v>
      </c>
      <c r="C13" s="20">
        <v>395</v>
      </c>
      <c r="D13" s="20">
        <v>607</v>
      </c>
    </row>
    <row r="14" spans="1:4" ht="15" customHeight="1">
      <c r="A14" s="24" t="s">
        <v>10</v>
      </c>
      <c r="B14" s="20">
        <v>99</v>
      </c>
      <c r="C14" s="20">
        <v>219</v>
      </c>
      <c r="D14" s="20">
        <v>318</v>
      </c>
    </row>
    <row r="15" spans="1:4" ht="15" customHeight="1">
      <c r="A15" s="24" t="s">
        <v>15</v>
      </c>
      <c r="B15" s="20">
        <v>50</v>
      </c>
      <c r="C15" s="20">
        <v>76</v>
      </c>
      <c r="D15" s="20">
        <v>126</v>
      </c>
    </row>
    <row r="16" spans="1:4" ht="15" customHeight="1">
      <c r="A16" s="24" t="s">
        <v>14</v>
      </c>
      <c r="B16" s="20">
        <v>46</v>
      </c>
      <c r="C16" s="20">
        <v>42</v>
      </c>
      <c r="D16" s="20">
        <v>88</v>
      </c>
    </row>
    <row r="17" spans="1:4" ht="15" customHeight="1">
      <c r="A17" s="24" t="s">
        <v>7</v>
      </c>
      <c r="B17" s="20">
        <v>228</v>
      </c>
      <c r="C17" s="20">
        <v>191</v>
      </c>
      <c r="D17" s="20">
        <v>419</v>
      </c>
    </row>
    <row r="18" spans="1:4" ht="15" customHeight="1">
      <c r="A18" s="26" t="s">
        <v>13</v>
      </c>
      <c r="B18" s="25">
        <f>SUM(B19:B24)</f>
        <v>5</v>
      </c>
      <c r="C18" s="25">
        <f>SUM(C19:C24)</f>
        <v>83</v>
      </c>
      <c r="D18" s="25">
        <f>SUM(B18:C18)</f>
        <v>88</v>
      </c>
    </row>
    <row r="19" spans="1:4" ht="15" customHeight="1">
      <c r="A19" s="24" t="s">
        <v>12</v>
      </c>
      <c r="B19" s="20">
        <v>2</v>
      </c>
      <c r="C19" s="20">
        <v>66</v>
      </c>
      <c r="D19" s="20">
        <f>SUM(B19:C19)</f>
        <v>68</v>
      </c>
    </row>
    <row r="20" spans="1:4" ht="15" customHeight="1">
      <c r="A20" s="24" t="s">
        <v>11</v>
      </c>
      <c r="B20" s="20">
        <v>0</v>
      </c>
      <c r="C20" s="20">
        <v>10</v>
      </c>
      <c r="D20" s="20">
        <f>SUM(B20:C20)</f>
        <v>10</v>
      </c>
    </row>
    <row r="21" spans="1:4" ht="15" customHeight="1">
      <c r="A21" s="24" t="s">
        <v>10</v>
      </c>
      <c r="B21" s="20">
        <v>2</v>
      </c>
      <c r="C21" s="20">
        <v>5</v>
      </c>
      <c r="D21" s="20">
        <f>SUM(B21:C21)</f>
        <v>7</v>
      </c>
    </row>
    <row r="22" spans="1:4" ht="15" customHeight="1">
      <c r="A22" s="24" t="s">
        <v>9</v>
      </c>
      <c r="B22" s="20">
        <v>0</v>
      </c>
      <c r="C22" s="20">
        <v>1</v>
      </c>
      <c r="D22" s="20">
        <f>SUM(B22:C22)</f>
        <v>1</v>
      </c>
    </row>
    <row r="23" spans="1:4" ht="15" customHeight="1">
      <c r="A23" s="24" t="s">
        <v>8</v>
      </c>
      <c r="B23" s="20">
        <v>0</v>
      </c>
      <c r="C23" s="20">
        <v>1</v>
      </c>
      <c r="D23" s="20">
        <f>SUM(B23:C23)</f>
        <v>1</v>
      </c>
    </row>
    <row r="24" spans="1:4" ht="15" customHeight="1">
      <c r="A24" s="24" t="s">
        <v>7</v>
      </c>
      <c r="B24" s="20">
        <v>1</v>
      </c>
      <c r="C24" s="20">
        <v>0</v>
      </c>
      <c r="D24" s="20">
        <f>SUM(B24:C24)</f>
        <v>1</v>
      </c>
    </row>
    <row r="25" spans="1:4" ht="9" customHeight="1">
      <c r="A25" s="24"/>
      <c r="B25" s="20"/>
      <c r="C25" s="20"/>
      <c r="D25" s="20"/>
    </row>
    <row r="26" spans="1:4" ht="15" customHeight="1">
      <c r="A26" s="23" t="s">
        <v>6</v>
      </c>
      <c r="B26" s="22">
        <f>SUM(B6,B18)</f>
        <v>10404</v>
      </c>
      <c r="C26" s="22">
        <f>SUM(C6,C18)</f>
        <v>14178</v>
      </c>
      <c r="D26" s="22">
        <f>SUM(B26:C26)</f>
        <v>24582</v>
      </c>
    </row>
    <row r="27" spans="1:4" ht="12.75">
      <c r="A27" s="21"/>
      <c r="B27" s="20"/>
      <c r="C27" s="20"/>
      <c r="D27" s="20"/>
    </row>
    <row r="28" spans="1:8" ht="12.75">
      <c r="A28" s="19" t="s">
        <v>5</v>
      </c>
      <c r="F28" s="18"/>
      <c r="G28" s="5"/>
      <c r="H28" s="17"/>
    </row>
    <row r="29" spans="2:4" ht="12.75">
      <c r="B29" s="14"/>
      <c r="C29" s="14"/>
      <c r="D29" s="14"/>
    </row>
    <row r="30" ht="12.75">
      <c r="A30" s="16" t="s">
        <v>4</v>
      </c>
    </row>
    <row r="31" ht="12" customHeight="1"/>
    <row r="32" ht="12" customHeight="1">
      <c r="A32" s="15"/>
    </row>
    <row r="33" ht="12" customHeight="1"/>
    <row r="34" spans="4:8" ht="12" customHeight="1">
      <c r="D34" s="7"/>
      <c r="F34" s="13" t="s">
        <v>3</v>
      </c>
      <c r="G34" s="12">
        <v>3861</v>
      </c>
      <c r="H34" s="11">
        <f>G34/$G$38*100</f>
        <v>15.706614596045887</v>
      </c>
    </row>
    <row r="35" spans="5:8" ht="12" customHeight="1">
      <c r="E35" s="14"/>
      <c r="F35" s="13" t="s">
        <v>2</v>
      </c>
      <c r="G35" s="12">
        <v>8533</v>
      </c>
      <c r="H35" s="11">
        <f>G35/$G$38*100</f>
        <v>34.7123911805386</v>
      </c>
    </row>
    <row r="36" spans="6:8" ht="12" customHeight="1">
      <c r="F36" s="13" t="s">
        <v>1</v>
      </c>
      <c r="G36" s="12">
        <v>10092</v>
      </c>
      <c r="H36" s="11">
        <f>G36/$G$38*100</f>
        <v>41.054430070783496</v>
      </c>
    </row>
    <row r="37" spans="4:8" ht="12" customHeight="1">
      <c r="D37" s="7"/>
      <c r="F37" s="13" t="s">
        <v>0</v>
      </c>
      <c r="G37" s="12">
        <v>2096</v>
      </c>
      <c r="H37" s="11">
        <f>G37/$G$38*100</f>
        <v>8.526564152632007</v>
      </c>
    </row>
    <row r="38" spans="4:8" ht="12" customHeight="1">
      <c r="D38" s="7"/>
      <c r="F38" s="10"/>
      <c r="G38" s="9">
        <f>SUM(G34:G37)</f>
        <v>24582</v>
      </c>
      <c r="H38" s="8"/>
    </row>
    <row r="39" ht="12" customHeight="1"/>
    <row r="40" ht="12" customHeight="1"/>
    <row r="41" ht="12" customHeight="1">
      <c r="D41" s="7"/>
    </row>
    <row r="42" ht="12" customHeight="1"/>
    <row r="43" ht="12" customHeight="1"/>
    <row r="44" spans="4:9" ht="12" customHeight="1">
      <c r="D44" s="2"/>
      <c r="G44" s="6"/>
      <c r="I44" s="5"/>
    </row>
    <row r="45" spans="4:9" ht="12" customHeight="1">
      <c r="D45" s="2"/>
      <c r="I45" s="5"/>
    </row>
    <row r="46" ht="12" customHeight="1">
      <c r="I46" s="5"/>
    </row>
    <row r="47" ht="12" customHeight="1">
      <c r="I47" s="5"/>
    </row>
    <row r="48" ht="12" customHeight="1"/>
    <row r="49" ht="12" customHeight="1"/>
    <row r="50" ht="12" customHeight="1"/>
    <row r="51" ht="12" customHeight="1"/>
    <row r="52" ht="12" customHeight="1"/>
    <row r="53" spans="5:8" ht="12" customHeight="1">
      <c r="E53" s="2"/>
      <c r="F53" s="2"/>
      <c r="G53" s="2"/>
      <c r="H53" s="2"/>
    </row>
    <row r="54" spans="5:8" ht="12" customHeight="1">
      <c r="E54" s="4"/>
      <c r="F54" s="4"/>
      <c r="G54" s="3"/>
      <c r="H54" s="2"/>
    </row>
    <row r="55" spans="5:8" ht="12.75">
      <c r="E55" s="4"/>
      <c r="F55" s="4"/>
      <c r="G55" s="3"/>
      <c r="H55" s="2"/>
    </row>
    <row r="56" spans="5:8" ht="12.75">
      <c r="E56" s="4"/>
      <c r="F56" s="4"/>
      <c r="G56" s="3"/>
      <c r="H56" s="2"/>
    </row>
    <row r="57" spans="5:8" ht="12.75">
      <c r="E57" s="4"/>
      <c r="F57" s="4"/>
      <c r="G57" s="3"/>
      <c r="H57" s="2"/>
    </row>
    <row r="58" spans="5:8" ht="12.75">
      <c r="E58" s="2"/>
      <c r="F58" s="2"/>
      <c r="G58" s="2"/>
      <c r="H58" s="2"/>
    </row>
  </sheetData>
  <sheetProtection/>
  <mergeCells count="1">
    <mergeCell ref="A1:D1"/>
  </mergeCells>
  <printOptions horizontalCentered="1"/>
  <pageMargins left="0.7900000000000001" right="0.7900000000000001" top="0.7900000000000001" bottom="0.39000000000000007" header="0.51" footer="0.2"/>
  <pageSetup fitToHeight="1" fitToWidth="1" horizontalDpi="600" verticalDpi="600" orientation="landscape" scale="78"/>
  <headerFooter alignWithMargins="0">
    <oddHeader xml:space="preserve">&amp;R&amp;"Arial,Negrita"&amp;14Resumen Estadístico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2016-06-08T01:08:29Z</dcterms:created>
  <dcterms:modified xsi:type="dcterms:W3CDTF">2016-06-08T01:08:54Z</dcterms:modified>
  <cp:category/>
  <cp:version/>
  <cp:contentType/>
  <cp:contentStatus/>
</cp:coreProperties>
</file>