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15.pfel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<sst xmlns="http://schemas.openxmlformats.org/spreadsheetml/2006/main" count="41" uniqueCount="41">
  <si>
    <t>FUENTE: Dirección General de Orientación y Atención Educativa, UNAM.</t>
  </si>
  <si>
    <t>T O T A L</t>
  </si>
  <si>
    <t>Centro de Nanociencias y Nanotecnología</t>
  </si>
  <si>
    <t>Centro de Física Aplicada y Tecnología Avanzada</t>
  </si>
  <si>
    <t>Instituto de Energías Renovables</t>
  </si>
  <si>
    <t>Instituto de Biotecnología</t>
  </si>
  <si>
    <t>INSTITUTOS Y CENTROS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</si>
  <si>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</si>
  <si>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</si>
  <si>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</si>
  <si>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</si>
  <si>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</si>
  <si>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</si>
  <si>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</si>
  <si>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</si>
  <si>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</si>
  <si>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</si>
  <si>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</si>
  <si>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</si>
  <si>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</si>
  <si>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</si>
  <si>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</si>
  <si>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</si>
  <si>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</si>
  <si>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</si>
  <si>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</si>
  <si>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</si>
  <si>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</si>
  <si>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</si>
  <si>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</si>
  <si>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</si>
  <si>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</si>
  <si>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</si>
  <si>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</si>
  <si>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</si>
  <si>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Mujeres</t>
  </si>
  <si>
    <t>Hombres</t>
  </si>
  <si>
    <t>Becarios</t>
  </si>
  <si>
    <t>Entidad académica</t>
  </si>
  <si>
    <t>PROGRAMA DE FORTALECIMIENTO DE LOS ESTUDIOS DE LICENCIATURA (PFEL)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</si>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</sst>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52" applyFont="1" applyFill="1" applyBorder="1" applyAlignment="1">
      <alignment horizontal="right" vertical="center" wrapText="1"/>
      <protection/>
    </xf>
    <xf numFmtId="3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ill="1" applyBorder="1" applyAlignment="1">
      <alignment horizontal="right" vertical="center"/>
    </xf>
    <xf numFmtId="0" fontId="2" fillId="0" borderId="0" xfId="52" applyFont="1" applyFill="1" applyBorder="1" applyAlignment="1">
      <alignment horizontal="left" vertical="center" indent="1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exalumnos"/>
      <sheetName val="17.tecnologías"/>
      <sheetName val="18.dgdc"/>
      <sheetName val="19.tvunam"/>
      <sheetName val="20.indígenas"/>
      <sheetName val="21.cuaed"/>
      <sheetName val="22.pfamu"/>
      <sheetName val="23.talentos bac y lic"/>
      <sheetName val="24.madems"/>
      <sheetName val="25.pego"/>
      <sheetName val="26.paep"/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2.8515625" style="2" customWidth="1"/>
    <col min="2" max="3" width="11.421875" style="2" customWidth="1"/>
    <col min="4" max="4" width="11.421875" style="1" customWidth="1"/>
    <col min="5" max="16384" width="9.140625" style="1" customWidth="1"/>
  </cols>
  <sheetData>
    <row r="1" spans="1:4" ht="15" customHeight="1">
      <c r="A1" s="26" t="s">
        <v>40</v>
      </c>
      <c r="B1" s="26"/>
      <c r="C1" s="26"/>
      <c r="D1" s="26"/>
    </row>
    <row r="2" spans="1:4" s="25" customFormat="1" ht="15" customHeight="1">
      <c r="A2" s="26" t="s">
        <v>39</v>
      </c>
      <c r="B2" s="26"/>
      <c r="C2" s="26"/>
      <c r="D2" s="26"/>
    </row>
    <row r="3" spans="1:4" s="25" customFormat="1" ht="15" customHeight="1">
      <c r="A3" s="26">
        <v>2015</v>
      </c>
      <c r="B3" s="26"/>
      <c r="C3" s="26"/>
      <c r="D3" s="26"/>
    </row>
    <row r="4" spans="2:3" ht="12.75">
      <c r="B4" s="1"/>
      <c r="C4" s="1"/>
    </row>
    <row r="5" spans="1:4" ht="15" customHeight="1">
      <c r="A5" s="27" t="s">
        <v>38</v>
      </c>
      <c r="B5" s="24"/>
      <c r="C5" s="22" t="s">
        <v>37</v>
      </c>
      <c r="D5" s="22"/>
    </row>
    <row r="6" spans="1:4" ht="15" customHeight="1">
      <c r="A6" s="27"/>
      <c r="B6" s="23" t="s">
        <v>36</v>
      </c>
      <c r="C6" s="23" t="s">
        <v>35</v>
      </c>
      <c r="D6" s="22" t="s">
        <v>34</v>
      </c>
    </row>
    <row r="7" spans="1:4" ht="9" customHeight="1">
      <c r="A7" s="21"/>
      <c r="B7" s="20"/>
      <c r="C7" s="19"/>
      <c r="D7" s="18"/>
    </row>
    <row r="8" spans="1:4" ht="15" customHeight="1">
      <c r="A8" s="13" t="s">
        <v>33</v>
      </c>
      <c r="B8" s="12">
        <f>SUM(B9:B23)</f>
        <v>864</v>
      </c>
      <c r="C8" s="12">
        <f>SUM(C9:C23)</f>
        <v>1193</v>
      </c>
      <c r="D8" s="12">
        <f aca="true" t="shared" si="0" ref="D8:D39">SUM(B8:C8)</f>
        <v>2057</v>
      </c>
    </row>
    <row r="9" spans="1:4" ht="15" customHeight="1">
      <c r="A9" s="14" t="s">
        <v>32</v>
      </c>
      <c r="B9" s="2">
        <v>50</v>
      </c>
      <c r="C9" s="2">
        <v>89</v>
      </c>
      <c r="D9" s="9">
        <f t="shared" si="0"/>
        <v>139</v>
      </c>
    </row>
    <row r="10" spans="1:4" ht="15" customHeight="1">
      <c r="A10" s="14" t="s">
        <v>31</v>
      </c>
      <c r="B10" s="2">
        <v>31</v>
      </c>
      <c r="C10" s="2">
        <v>101</v>
      </c>
      <c r="D10" s="9">
        <f t="shared" si="0"/>
        <v>132</v>
      </c>
    </row>
    <row r="11" spans="1:4" ht="15" customHeight="1">
      <c r="A11" s="14" t="s">
        <v>30</v>
      </c>
      <c r="B11" s="2">
        <v>63</v>
      </c>
      <c r="C11" s="2">
        <v>42</v>
      </c>
      <c r="D11" s="9">
        <f t="shared" si="0"/>
        <v>105</v>
      </c>
    </row>
    <row r="12" spans="1:4" ht="15" customHeight="1">
      <c r="A12" s="14" t="s">
        <v>29</v>
      </c>
      <c r="B12" s="16">
        <v>129</v>
      </c>
      <c r="C12" s="16">
        <v>204</v>
      </c>
      <c r="D12" s="9">
        <f t="shared" si="0"/>
        <v>333</v>
      </c>
    </row>
    <row r="13" spans="1:4" ht="15" customHeight="1">
      <c r="A13" s="14" t="s">
        <v>28</v>
      </c>
      <c r="B13" s="15">
        <v>93</v>
      </c>
      <c r="C13" s="15">
        <v>150</v>
      </c>
      <c r="D13" s="9">
        <f t="shared" si="0"/>
        <v>243</v>
      </c>
    </row>
    <row r="14" spans="1:4" ht="15" customHeight="1">
      <c r="A14" s="14" t="s">
        <v>27</v>
      </c>
      <c r="B14" s="15">
        <v>73</v>
      </c>
      <c r="C14" s="15">
        <v>143</v>
      </c>
      <c r="D14" s="9">
        <f t="shared" si="0"/>
        <v>216</v>
      </c>
    </row>
    <row r="15" spans="1:4" ht="15" customHeight="1">
      <c r="A15" s="14" t="s">
        <v>26</v>
      </c>
      <c r="B15" s="15">
        <v>43</v>
      </c>
      <c r="C15" s="15">
        <v>20</v>
      </c>
      <c r="D15" s="9">
        <f t="shared" si="0"/>
        <v>63</v>
      </c>
    </row>
    <row r="16" spans="1:4" ht="15" customHeight="1">
      <c r="A16" s="17" t="s">
        <v>25</v>
      </c>
      <c r="B16" s="15">
        <v>38</v>
      </c>
      <c r="C16" s="15">
        <v>90</v>
      </c>
      <c r="D16" s="9">
        <f t="shared" si="0"/>
        <v>128</v>
      </c>
    </row>
    <row r="17" spans="1:4" ht="15" customHeight="1">
      <c r="A17" s="17" t="s">
        <v>24</v>
      </c>
      <c r="B17" s="15">
        <v>108</v>
      </c>
      <c r="C17" s="15">
        <v>21</v>
      </c>
      <c r="D17" s="9">
        <f t="shared" si="0"/>
        <v>129</v>
      </c>
    </row>
    <row r="18" spans="1:4" ht="15" customHeight="1">
      <c r="A18" s="17" t="s">
        <v>23</v>
      </c>
      <c r="B18" s="15">
        <v>95</v>
      </c>
      <c r="C18" s="15">
        <v>100</v>
      </c>
      <c r="D18" s="9">
        <f t="shared" si="0"/>
        <v>195</v>
      </c>
    </row>
    <row r="19" spans="1:4" ht="15" customHeight="1">
      <c r="A19" s="17" t="s">
        <v>22</v>
      </c>
      <c r="B19" s="2">
        <v>39</v>
      </c>
      <c r="C19" s="2">
        <v>70</v>
      </c>
      <c r="D19" s="9">
        <f t="shared" si="0"/>
        <v>109</v>
      </c>
    </row>
    <row r="20" spans="1:4" ht="15" customHeight="1">
      <c r="A20" s="14" t="s">
        <v>21</v>
      </c>
      <c r="B20" s="2">
        <v>7</v>
      </c>
      <c r="C20" s="2">
        <v>6</v>
      </c>
      <c r="D20" s="9">
        <f t="shared" si="0"/>
        <v>13</v>
      </c>
    </row>
    <row r="21" spans="1:4" ht="15" customHeight="1">
      <c r="A21" s="17" t="s">
        <v>20</v>
      </c>
      <c r="B21" s="2">
        <v>12</v>
      </c>
      <c r="C21" s="2">
        <v>20</v>
      </c>
      <c r="D21" s="9">
        <f t="shared" si="0"/>
        <v>32</v>
      </c>
    </row>
    <row r="22" spans="1:4" ht="15" customHeight="1">
      <c r="A22" s="17" t="s">
        <v>19</v>
      </c>
      <c r="B22" s="2">
        <v>26</v>
      </c>
      <c r="C22" s="2">
        <v>80</v>
      </c>
      <c r="D22" s="9">
        <f t="shared" si="0"/>
        <v>106</v>
      </c>
    </row>
    <row r="23" spans="1:4" ht="15" customHeight="1">
      <c r="A23" s="17" t="s">
        <v>18</v>
      </c>
      <c r="B23" s="15">
        <v>57</v>
      </c>
      <c r="C23" s="15">
        <v>57</v>
      </c>
      <c r="D23" s="9">
        <f t="shared" si="0"/>
        <v>114</v>
      </c>
    </row>
    <row r="24" spans="1:4" ht="15" customHeight="1">
      <c r="A24" s="13" t="s">
        <v>17</v>
      </c>
      <c r="B24" s="12">
        <f>SUM(B25:B31)</f>
        <v>350</v>
      </c>
      <c r="C24" s="12">
        <f>SUM(C25:C31)</f>
        <v>639</v>
      </c>
      <c r="D24" s="12">
        <f t="shared" si="0"/>
        <v>989</v>
      </c>
    </row>
    <row r="25" spans="1:4" ht="15" customHeight="1">
      <c r="A25" s="14" t="s">
        <v>16</v>
      </c>
      <c r="B25" s="2">
        <v>90</v>
      </c>
      <c r="C25" s="2">
        <v>168</v>
      </c>
      <c r="D25" s="9">
        <f t="shared" si="0"/>
        <v>258</v>
      </c>
    </row>
    <row r="26" spans="1:4" ht="15" customHeight="1">
      <c r="A26" s="14" t="s">
        <v>15</v>
      </c>
      <c r="B26" s="2">
        <v>65</v>
      </c>
      <c r="C26" s="2">
        <v>110</v>
      </c>
      <c r="D26" s="9">
        <f t="shared" si="0"/>
        <v>175</v>
      </c>
    </row>
    <row r="27" spans="1:4" ht="15" customHeight="1">
      <c r="A27" s="14" t="s">
        <v>14</v>
      </c>
      <c r="B27" s="16">
        <v>87</v>
      </c>
      <c r="C27" s="16">
        <v>111</v>
      </c>
      <c r="D27" s="9">
        <f t="shared" si="0"/>
        <v>198</v>
      </c>
    </row>
    <row r="28" spans="1:4" ht="15" customHeight="1">
      <c r="A28" s="14" t="s">
        <v>13</v>
      </c>
      <c r="B28" s="16">
        <v>64</v>
      </c>
      <c r="C28" s="16">
        <v>142</v>
      </c>
      <c r="D28" s="9">
        <f t="shared" si="0"/>
        <v>206</v>
      </c>
    </row>
    <row r="29" spans="1:4" ht="15" customHeight="1">
      <c r="A29" s="14" t="s">
        <v>12</v>
      </c>
      <c r="B29" s="16">
        <v>35</v>
      </c>
      <c r="C29" s="16">
        <v>71</v>
      </c>
      <c r="D29" s="9">
        <f t="shared" si="0"/>
        <v>106</v>
      </c>
    </row>
    <row r="30" spans="1:4" ht="15" customHeight="1">
      <c r="A30" s="14" t="s">
        <v>11</v>
      </c>
      <c r="B30" s="16">
        <v>6</v>
      </c>
      <c r="C30" s="16">
        <v>16</v>
      </c>
      <c r="D30" s="9">
        <f t="shared" si="0"/>
        <v>22</v>
      </c>
    </row>
    <row r="31" spans="1:4" ht="15" customHeight="1">
      <c r="A31" s="14" t="s">
        <v>10</v>
      </c>
      <c r="B31" s="16">
        <v>3</v>
      </c>
      <c r="C31" s="16">
        <v>21</v>
      </c>
      <c r="D31" s="9">
        <f t="shared" si="0"/>
        <v>24</v>
      </c>
    </row>
    <row r="32" spans="1:4" ht="15" customHeight="1">
      <c r="A32" s="13" t="s">
        <v>9</v>
      </c>
      <c r="B32" s="12">
        <f>SUM(B33:B34)</f>
        <v>21</v>
      </c>
      <c r="C32" s="12">
        <f>SUM(C33:C34)</f>
        <v>121</v>
      </c>
      <c r="D32" s="12">
        <f t="shared" si="0"/>
        <v>142</v>
      </c>
    </row>
    <row r="33" spans="1:4" ht="15" customHeight="1">
      <c r="A33" s="14" t="s">
        <v>8</v>
      </c>
      <c r="B33" s="15">
        <v>10</v>
      </c>
      <c r="C33" s="15">
        <v>45</v>
      </c>
      <c r="D33" s="9">
        <f t="shared" si="0"/>
        <v>55</v>
      </c>
    </row>
    <row r="34" spans="1:4" ht="15" customHeight="1">
      <c r="A34" s="14" t="s">
        <v>7</v>
      </c>
      <c r="B34" s="9">
        <v>11</v>
      </c>
      <c r="C34" s="9">
        <v>76</v>
      </c>
      <c r="D34" s="9">
        <f t="shared" si="0"/>
        <v>87</v>
      </c>
    </row>
    <row r="35" spans="1:4" ht="15" customHeight="1">
      <c r="A35" s="13" t="s">
        <v>6</v>
      </c>
      <c r="B35" s="12">
        <f>SUM(B36:B39)</f>
        <v>12</v>
      </c>
      <c r="C35" s="12">
        <f>SUM(C36:C39)</f>
        <v>7</v>
      </c>
      <c r="D35" s="12">
        <f t="shared" si="0"/>
        <v>19</v>
      </c>
    </row>
    <row r="36" spans="1:4" ht="15" customHeight="1">
      <c r="A36" s="11" t="s">
        <v>5</v>
      </c>
      <c r="B36" s="9">
        <v>5</v>
      </c>
      <c r="C36" s="9">
        <v>5</v>
      </c>
      <c r="D36" s="9">
        <f t="shared" si="0"/>
        <v>10</v>
      </c>
    </row>
    <row r="37" spans="1:4" ht="15" customHeight="1">
      <c r="A37" s="10" t="s">
        <v>4</v>
      </c>
      <c r="B37" s="9">
        <v>2</v>
      </c>
      <c r="C37" s="9"/>
      <c r="D37" s="9">
        <f t="shared" si="0"/>
        <v>2</v>
      </c>
    </row>
    <row r="38" spans="1:4" ht="15" customHeight="1">
      <c r="A38" s="11" t="s">
        <v>3</v>
      </c>
      <c r="B38" s="9">
        <v>4</v>
      </c>
      <c r="C38" s="9">
        <v>1</v>
      </c>
      <c r="D38" s="9">
        <f t="shared" si="0"/>
        <v>5</v>
      </c>
    </row>
    <row r="39" spans="1:4" ht="15" customHeight="1">
      <c r="A39" s="10" t="s">
        <v>2</v>
      </c>
      <c r="B39" s="9">
        <v>1</v>
      </c>
      <c r="C39" s="9">
        <v>1</v>
      </c>
      <c r="D39" s="9">
        <f t="shared" si="0"/>
        <v>2</v>
      </c>
    </row>
    <row r="40" spans="2:4" ht="9" customHeight="1">
      <c r="B40" s="9"/>
      <c r="C40" s="9"/>
      <c r="D40" s="8"/>
    </row>
    <row r="41" spans="1:4" ht="15" customHeight="1">
      <c r="A41" s="7" t="s">
        <v>1</v>
      </c>
      <c r="B41" s="6">
        <f>SUM(B32,B8,B24,B35)</f>
        <v>1247</v>
      </c>
      <c r="C41" s="6">
        <f>SUM(C32,C8,C24,C35)</f>
        <v>1960</v>
      </c>
      <c r="D41" s="6">
        <f>SUM(D32,D8,D24,D35)</f>
        <v>3207</v>
      </c>
    </row>
    <row r="43" spans="1:4" ht="12.75">
      <c r="A43" s="5" t="s">
        <v>0</v>
      </c>
      <c r="B43" s="4"/>
      <c r="C43" s="4"/>
      <c r="D43" s="4"/>
    </row>
    <row r="45" ht="12.75">
      <c r="B45" s="3"/>
    </row>
    <row r="46" ht="12.75">
      <c r="B46" s="3"/>
    </row>
    <row r="47" ht="12.75">
      <c r="B47" s="3"/>
    </row>
  </sheetData>
  <sheetProtection/>
  <mergeCells count="4">
    <mergeCell ref="A2:D2"/>
    <mergeCell ref="A3:D3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2016-06-08T23:21:28Z</dcterms:created>
  <dcterms:modified xsi:type="dcterms:W3CDTF">2016-06-08T23:56:24Z</dcterms:modified>
  <cp:category/>
  <cp:version/>
  <cp:contentType/>
  <cp:contentStatus/>
</cp:coreProperties>
</file>