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investigación" sheetId="1" r:id="rId1"/>
  </sheets>
  <definedNames>
    <definedName name="_xlnm.Database" localSheetId="0">#REF!</definedName>
    <definedName name="_xlnm.Database">#REF!</definedName>
  </definedNames>
  <calcPr calcId="125725" concurrentCalc="0"/>
</workbook>
</file>

<file path=xl/calcChain.xml><?xml version="1.0" encoding="utf-8"?>
<calcChain xmlns="http://schemas.openxmlformats.org/spreadsheetml/2006/main">
  <c r="B9" i="1"/>
  <c r="C9"/>
  <c r="D9"/>
  <c r="E9"/>
  <c r="F9"/>
  <c r="G9"/>
  <c r="H9"/>
  <c r="I9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B30"/>
  <c r="C30"/>
  <c r="D30"/>
  <c r="E30"/>
  <c r="F30"/>
  <c r="G30"/>
  <c r="H30"/>
  <c r="I30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B65"/>
  <c r="C65"/>
  <c r="D65"/>
  <c r="E65"/>
  <c r="F65"/>
  <c r="G65"/>
  <c r="H65"/>
  <c r="I65"/>
  <c r="J65"/>
</calcChain>
</file>

<file path=xl/sharedStrings.xml><?xml version="1.0" encoding="utf-8"?>
<sst xmlns="http://schemas.openxmlformats.org/spreadsheetml/2006/main" count="71" uniqueCount="71">
  <si>
    <t>FUENTE: Nómina de la quincena 03 de 2017, Dirección General de Personal, UNAM.</t>
  </si>
  <si>
    <r>
      <t>a</t>
    </r>
    <r>
      <rPr>
        <sz val="8"/>
        <rFont val="Arial"/>
        <family val="2"/>
      </rPr>
      <t xml:space="preserve"> Incluye a profesores e investigadores visitantes y eméritos, a investigador extraordinario, a jubilados docentes en activo y a jubilados eméritos en activo.</t>
    </r>
  </si>
  <si>
    <t>T O T A L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</si>
  <si>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</si>
  <si>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</si>
  <si>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</si>
  <si>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</si>
  <si>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</si>
  <si>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</si>
  <si>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</si>
  <si>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</si>
  <si>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</si>
  <si>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</si>
  <si>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</si>
  <si>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</si>
  <si>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</si>
  <si>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</si>
  <si>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</si>
  <si>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</si>
  <si>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</si>
  <si>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</si>
  <si>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</si>
  <si>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Biotecnología</t>
  </si>
  <si>
    <t>Instituto de Biología</t>
  </si>
  <si>
    <t>Instituto de Astronomía</t>
  </si>
  <si>
    <t>Laboratorio Internacional de Investigación sobre el Genoma Humano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</si>
  <si>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</si>
  <si>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</si>
  <si>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</si>
  <si>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</si>
  <si>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</si>
  <si>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</si>
  <si>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Complejidad</t>
  </si>
  <si>
    <t>Centro de Ciencias de la Atmósfera</t>
  </si>
  <si>
    <t>Centro de Ciencias Aplicadas y Desarrollo Tecnológico</t>
  </si>
  <si>
    <t>Consejo Técnico y Coordinación de la Investigación Científica</t>
  </si>
  <si>
    <t>INSTITUTOS Y CENTROS DE INVESTIGACIÓN CIENTÍFICA</t>
  </si>
  <si>
    <t>Programa Universitario de Estudios de la Diversidad Cultural y la Interculturalidad en América Latina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</si>
  <si>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</si>
  <si>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</si>
  <si>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</si>
  <si>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</si>
  <si>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</si>
  <si>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</si>
  <si>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</si>
  <si>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</si>
  <si>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</si>
  <si>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</si>
  <si>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</si>
  <si>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</si>
  <si>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</si>
  <si>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</si>
  <si>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</si>
  <si>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</si>
  <si>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</si>
  <si>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</si>
  <si>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Coordinación y Consejo Técnico de Humanidades</t>
  </si>
  <si>
    <t>INSTITUTOS Y CENTROS DE INVESTIGACIÓN HUMANÍSTICA</t>
  </si>
  <si>
    <t xml:space="preserve">     Total</t>
  </si>
  <si>
    <r>
      <t>Otros</t>
    </r>
    <r>
      <rPr>
        <b/>
        <vertAlign val="superscript"/>
        <sz val="8"/>
        <rFont val="Arial"/>
        <family val="2"/>
      </rPr>
      <t>a</t>
    </r>
  </si>
  <si>
    <t>M.T.</t>
  </si>
  <si>
    <t>T.C.</t>
  </si>
  <si>
    <t>Ayudante de Profesor</t>
  </si>
  <si>
    <t>Profesor de Carrera</t>
  </si>
  <si>
    <t>Investigador de Carrera</t>
  </si>
  <si>
    <t>Profesor de Asignatura</t>
  </si>
  <si>
    <t>Técnico Académico en Docencia</t>
  </si>
  <si>
    <t>Técnico Académico en Investigación T.C.</t>
  </si>
  <si>
    <t>Subsistema / Dependencia</t>
  </si>
  <si>
    <t>NOMBRAMIENTOS ACADÉMICOS EN INSTITUTOS Y CENTROS DE INVESTIGACIÓN</t>
  </si>
  <si>
    <t>UNAM. PERSONAL ACADÉMICO</t>
  </si>
</sst>
</file>

<file path=xl/styles.xml><?xml version="1.0" encoding="utf-8"?>
<styleSheet xmlns="http://schemas.openxmlformats.org/spreadsheetml/2006/main">
  <fonts count="7">
    <font>
      <sz val="10"/>
      <name val="Helv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center" vertical="center" wrapText="1"/>
    </xf>
    <xf numFmtId="3" fontId="1" fillId="0" borderId="0" xfId="0" applyNumberFormat="1" applyFont="1" applyFill="1" applyAlignment="1">
      <alignment horizontal="left" vertical="center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" fontId="4" fillId="0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 indent="1"/>
    </xf>
    <xf numFmtId="1" fontId="1" fillId="0" borderId="0" xfId="0" applyNumberFormat="1" applyFont="1" applyFill="1" applyAlignment="1">
      <alignment vertical="center"/>
    </xf>
    <xf numFmtId="3" fontId="2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 indent="1"/>
    </xf>
    <xf numFmtId="3" fontId="1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left" vertical="center"/>
    </xf>
    <xf numFmtId="3" fontId="5" fillId="2" borderId="0" xfId="0" applyNumberFormat="1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vertical="center" wrapText="1"/>
    </xf>
    <xf numFmtId="3" fontId="5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</cellXfs>
  <cellStyles count="6">
    <cellStyle name="Normal" xfId="0" builtinId="0"/>
    <cellStyle name="Normal 2" xfId="1"/>
    <cellStyle name="Normal 2 2" xfId="2"/>
    <cellStyle name="Normal 2 2 2" xfId="3"/>
    <cellStyle name="Normal 2 2 2 2" xfId="4"/>
    <cellStyle name="Normal 2 2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2"/>
  <sheetViews>
    <sheetView tabSelected="1" zoomScaleNormal="100" workbookViewId="0">
      <selection sqref="A1:J1"/>
    </sheetView>
  </sheetViews>
  <sheetFormatPr baseColWidth="10" defaultRowHeight="12.75"/>
  <cols>
    <col min="1" max="1" width="85.42578125" style="1" customWidth="1"/>
    <col min="2" max="9" width="12.7109375" style="1" customWidth="1"/>
    <col min="10" max="10" width="12.7109375" style="2" customWidth="1"/>
    <col min="11" max="16384" width="11.42578125" style="1"/>
  </cols>
  <sheetData>
    <row r="1" spans="1:10" ht="15" customHeight="1">
      <c r="A1" s="23" t="s">
        <v>70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5" customHeight="1">
      <c r="A2" s="24" t="s">
        <v>69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5" customHeight="1">
      <c r="A3" s="23">
        <v>2017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s="15" customFormat="1" ht="15" customHeight="1">
      <c r="J4" s="16"/>
    </row>
    <row r="5" spans="1:10" ht="12" customHeight="1">
      <c r="A5" s="25" t="s">
        <v>68</v>
      </c>
      <c r="B5" s="25"/>
      <c r="C5" s="25"/>
      <c r="D5" s="22" t="s">
        <v>67</v>
      </c>
      <c r="E5" s="21"/>
      <c r="F5" s="22" t="s">
        <v>66</v>
      </c>
      <c r="G5" s="22" t="s">
        <v>65</v>
      </c>
      <c r="H5" s="17"/>
      <c r="I5" s="21"/>
      <c r="J5" s="20"/>
    </row>
    <row r="6" spans="1:10" ht="12" customHeight="1">
      <c r="A6" s="25"/>
      <c r="B6" s="25" t="s">
        <v>64</v>
      </c>
      <c r="C6" s="25"/>
      <c r="D6" s="22"/>
      <c r="E6" s="22" t="s">
        <v>63</v>
      </c>
      <c r="F6" s="22"/>
      <c r="G6" s="22"/>
      <c r="H6" s="22" t="s">
        <v>62</v>
      </c>
      <c r="I6" s="21"/>
      <c r="J6" s="20"/>
    </row>
    <row r="7" spans="1:10" ht="12" customHeight="1">
      <c r="A7" s="25"/>
      <c r="B7" s="19" t="s">
        <v>61</v>
      </c>
      <c r="C7" s="19" t="s">
        <v>60</v>
      </c>
      <c r="D7" s="22"/>
      <c r="E7" s="22"/>
      <c r="F7" s="22"/>
      <c r="G7" s="22"/>
      <c r="H7" s="22"/>
      <c r="I7" s="18" t="s">
        <v>59</v>
      </c>
      <c r="J7" s="17" t="s">
        <v>58</v>
      </c>
    </row>
    <row r="8" spans="1:10" s="15" customFormat="1" ht="9" customHeight="1">
      <c r="B8" s="16"/>
      <c r="C8" s="16"/>
      <c r="D8" s="16"/>
      <c r="E8" s="16"/>
      <c r="J8" s="16"/>
    </row>
    <row r="9" spans="1:10" s="13" customFormat="1" ht="15" customHeight="1">
      <c r="A9" s="13" t="s">
        <v>57</v>
      </c>
      <c r="B9" s="13">
        <f t="shared" ref="B9:I9" si="0">SUM(B10:B29)</f>
        <v>878</v>
      </c>
      <c r="C9" s="13">
        <f t="shared" si="0"/>
        <v>2</v>
      </c>
      <c r="D9" s="13">
        <f t="shared" si="0"/>
        <v>566</v>
      </c>
      <c r="E9" s="13">
        <f t="shared" si="0"/>
        <v>22</v>
      </c>
      <c r="F9" s="13">
        <f t="shared" si="0"/>
        <v>1</v>
      </c>
      <c r="G9" s="13">
        <f t="shared" si="0"/>
        <v>0</v>
      </c>
      <c r="H9" s="13">
        <f t="shared" si="0"/>
        <v>0</v>
      </c>
      <c r="I9" s="13">
        <f t="shared" si="0"/>
        <v>29</v>
      </c>
      <c r="J9" s="13">
        <f t="shared" ref="J9:J40" si="1">SUM(B9:I9)</f>
        <v>1498</v>
      </c>
    </row>
    <row r="10" spans="1:10" ht="15" customHeight="1">
      <c r="A10" s="11" t="s">
        <v>56</v>
      </c>
      <c r="B10" s="10">
        <v>26</v>
      </c>
      <c r="C10" s="10">
        <v>0</v>
      </c>
      <c r="D10" s="10">
        <v>33</v>
      </c>
      <c r="E10" s="10">
        <v>2</v>
      </c>
      <c r="F10" s="10">
        <v>0</v>
      </c>
      <c r="G10" s="10">
        <v>0</v>
      </c>
      <c r="H10" s="10">
        <v>0</v>
      </c>
      <c r="I10" s="10">
        <v>1</v>
      </c>
      <c r="J10" s="1">
        <f t="shared" si="1"/>
        <v>62</v>
      </c>
    </row>
    <row r="11" spans="1:10" ht="15" customHeight="1">
      <c r="A11" s="11" t="s">
        <v>55</v>
      </c>
      <c r="B11" s="10">
        <v>44</v>
      </c>
      <c r="C11" s="10">
        <v>0</v>
      </c>
      <c r="D11" s="10">
        <v>30</v>
      </c>
      <c r="E11" s="10">
        <v>2</v>
      </c>
      <c r="F11" s="10">
        <v>0</v>
      </c>
      <c r="G11" s="10">
        <v>0</v>
      </c>
      <c r="H11" s="10">
        <v>0</v>
      </c>
      <c r="I11" s="10">
        <v>1</v>
      </c>
      <c r="J11" s="1">
        <f t="shared" si="1"/>
        <v>77</v>
      </c>
    </row>
    <row r="12" spans="1:10" ht="15" customHeight="1">
      <c r="A12" s="11" t="s">
        <v>54</v>
      </c>
      <c r="B12" s="10">
        <v>14</v>
      </c>
      <c r="C12" s="10">
        <v>0</v>
      </c>
      <c r="D12" s="10">
        <v>4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">
        <f t="shared" si="1"/>
        <v>18</v>
      </c>
    </row>
    <row r="13" spans="1:10" ht="15" customHeight="1">
      <c r="A13" s="11" t="s">
        <v>53</v>
      </c>
      <c r="B13" s="10">
        <v>21</v>
      </c>
      <c r="C13" s="10">
        <v>0</v>
      </c>
      <c r="D13" s="10">
        <v>20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">
        <f t="shared" si="1"/>
        <v>41</v>
      </c>
    </row>
    <row r="14" spans="1:10" ht="15" customHeight="1">
      <c r="A14" s="11" t="s">
        <v>52</v>
      </c>
      <c r="B14" s="10">
        <v>36</v>
      </c>
      <c r="C14" s="10">
        <v>0</v>
      </c>
      <c r="D14" s="10">
        <v>26</v>
      </c>
      <c r="E14" s="10">
        <v>2</v>
      </c>
      <c r="F14" s="10">
        <v>0</v>
      </c>
      <c r="G14" s="10">
        <v>0</v>
      </c>
      <c r="H14" s="10">
        <v>0</v>
      </c>
      <c r="I14" s="10">
        <v>0</v>
      </c>
      <c r="J14" s="1">
        <f t="shared" si="1"/>
        <v>64</v>
      </c>
    </row>
    <row r="15" spans="1:10" ht="15" customHeight="1">
      <c r="A15" s="11" t="s">
        <v>51</v>
      </c>
      <c r="B15" s="10">
        <v>0</v>
      </c>
      <c r="C15" s="10">
        <v>0</v>
      </c>
      <c r="D15" s="10">
        <v>2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">
        <f t="shared" si="1"/>
        <v>2</v>
      </c>
    </row>
    <row r="16" spans="1:10" ht="15" customHeight="1">
      <c r="A16" s="11" t="s">
        <v>50</v>
      </c>
      <c r="B16" s="1">
        <v>18</v>
      </c>
      <c r="C16" s="1">
        <v>0</v>
      </c>
      <c r="D16" s="1">
        <v>8</v>
      </c>
      <c r="E16" s="1">
        <v>5</v>
      </c>
      <c r="F16" s="1">
        <v>0</v>
      </c>
      <c r="G16" s="1">
        <v>0</v>
      </c>
      <c r="H16" s="1">
        <v>0</v>
      </c>
      <c r="I16" s="1">
        <v>0</v>
      </c>
      <c r="J16" s="1">
        <f t="shared" si="1"/>
        <v>31</v>
      </c>
    </row>
    <row r="17" spans="1:10" ht="15" customHeight="1">
      <c r="A17" s="11" t="s">
        <v>49</v>
      </c>
      <c r="B17" s="10">
        <v>51</v>
      </c>
      <c r="C17" s="10">
        <v>0</v>
      </c>
      <c r="D17" s="10">
        <v>22</v>
      </c>
      <c r="E17" s="10">
        <v>3</v>
      </c>
      <c r="F17" s="10">
        <v>0</v>
      </c>
      <c r="G17" s="10">
        <v>0</v>
      </c>
      <c r="H17" s="10">
        <v>0</v>
      </c>
      <c r="I17" s="10">
        <v>1</v>
      </c>
      <c r="J17" s="1">
        <f t="shared" si="1"/>
        <v>77</v>
      </c>
    </row>
    <row r="18" spans="1:10" ht="15" customHeight="1">
      <c r="A18" s="11" t="s">
        <v>48</v>
      </c>
      <c r="B18" s="10">
        <v>50</v>
      </c>
      <c r="C18" s="10">
        <v>0</v>
      </c>
      <c r="D18" s="10">
        <v>32</v>
      </c>
      <c r="E18" s="10">
        <v>0</v>
      </c>
      <c r="F18" s="10">
        <v>0</v>
      </c>
      <c r="G18" s="10">
        <v>0</v>
      </c>
      <c r="H18" s="10">
        <v>0</v>
      </c>
      <c r="I18" s="10">
        <v>3</v>
      </c>
      <c r="J18" s="1">
        <f t="shared" si="1"/>
        <v>85</v>
      </c>
    </row>
    <row r="19" spans="1:10" ht="15" customHeight="1">
      <c r="A19" s="11" t="s">
        <v>47</v>
      </c>
      <c r="B19" s="10">
        <v>24</v>
      </c>
      <c r="C19" s="10">
        <v>0</v>
      </c>
      <c r="D19" s="10">
        <v>78</v>
      </c>
      <c r="E19" s="10">
        <v>1</v>
      </c>
      <c r="F19" s="10">
        <v>0</v>
      </c>
      <c r="G19" s="10">
        <v>0</v>
      </c>
      <c r="H19" s="10">
        <v>0</v>
      </c>
      <c r="I19" s="10">
        <v>1</v>
      </c>
      <c r="J19" s="1">
        <f t="shared" si="1"/>
        <v>104</v>
      </c>
    </row>
    <row r="20" spans="1:10" ht="15" customHeight="1">
      <c r="A20" s="11" t="s">
        <v>46</v>
      </c>
      <c r="B20" s="10">
        <v>22</v>
      </c>
      <c r="C20" s="10">
        <v>0</v>
      </c>
      <c r="D20" s="10">
        <v>25</v>
      </c>
      <c r="E20" s="10">
        <v>0</v>
      </c>
      <c r="F20" s="10">
        <v>0</v>
      </c>
      <c r="G20" s="10">
        <v>0</v>
      </c>
      <c r="H20" s="10">
        <v>0</v>
      </c>
      <c r="I20" s="10">
        <v>1</v>
      </c>
      <c r="J20" s="1">
        <f t="shared" si="1"/>
        <v>48</v>
      </c>
    </row>
    <row r="21" spans="1:10" ht="15" customHeight="1">
      <c r="A21" s="11" t="s">
        <v>45</v>
      </c>
      <c r="B21" s="10">
        <v>70</v>
      </c>
      <c r="C21" s="10">
        <v>0</v>
      </c>
      <c r="D21" s="10">
        <v>43</v>
      </c>
      <c r="E21" s="10">
        <v>1</v>
      </c>
      <c r="F21" s="10">
        <v>0</v>
      </c>
      <c r="G21" s="10">
        <v>0</v>
      </c>
      <c r="H21" s="10">
        <v>0</v>
      </c>
      <c r="I21" s="10">
        <v>0</v>
      </c>
      <c r="J21" s="1">
        <f t="shared" si="1"/>
        <v>114</v>
      </c>
    </row>
    <row r="22" spans="1:10" ht="15" customHeight="1">
      <c r="A22" s="11" t="s">
        <v>44</v>
      </c>
      <c r="B22" s="10">
        <v>56</v>
      </c>
      <c r="C22" s="10">
        <v>0</v>
      </c>
      <c r="D22" s="10">
        <v>49</v>
      </c>
      <c r="E22" s="10">
        <v>0</v>
      </c>
      <c r="F22" s="10">
        <v>0</v>
      </c>
      <c r="G22" s="10">
        <v>0</v>
      </c>
      <c r="H22" s="10">
        <v>0</v>
      </c>
      <c r="I22" s="10">
        <v>3</v>
      </c>
      <c r="J22" s="1">
        <f t="shared" si="1"/>
        <v>108</v>
      </c>
    </row>
    <row r="23" spans="1:10" ht="15" customHeight="1">
      <c r="A23" s="11" t="s">
        <v>43</v>
      </c>
      <c r="B23" s="10">
        <v>132</v>
      </c>
      <c r="C23" s="10">
        <v>1</v>
      </c>
      <c r="D23" s="10">
        <v>43</v>
      </c>
      <c r="E23" s="10">
        <v>0</v>
      </c>
      <c r="F23" s="10">
        <v>0</v>
      </c>
      <c r="G23" s="10">
        <v>0</v>
      </c>
      <c r="H23" s="10">
        <v>0</v>
      </c>
      <c r="I23" s="10">
        <v>5</v>
      </c>
      <c r="J23" s="1">
        <f t="shared" si="1"/>
        <v>181</v>
      </c>
    </row>
    <row r="24" spans="1:10" ht="15" customHeight="1">
      <c r="A24" s="11" t="s">
        <v>42</v>
      </c>
      <c r="B24" s="10">
        <v>41</v>
      </c>
      <c r="C24" s="10">
        <v>0</v>
      </c>
      <c r="D24" s="10">
        <v>18</v>
      </c>
      <c r="E24" s="10">
        <v>2</v>
      </c>
      <c r="F24" s="10">
        <v>0</v>
      </c>
      <c r="G24" s="10">
        <v>0</v>
      </c>
      <c r="H24" s="10">
        <v>0</v>
      </c>
      <c r="I24" s="10">
        <v>2</v>
      </c>
      <c r="J24" s="1">
        <f t="shared" si="1"/>
        <v>63</v>
      </c>
    </row>
    <row r="25" spans="1:10" ht="15" customHeight="1">
      <c r="A25" s="11" t="s">
        <v>41</v>
      </c>
      <c r="B25" s="10">
        <v>49</v>
      </c>
      <c r="C25" s="10">
        <v>0</v>
      </c>
      <c r="D25" s="10">
        <v>19</v>
      </c>
      <c r="E25" s="10">
        <v>1</v>
      </c>
      <c r="F25" s="10">
        <v>0</v>
      </c>
      <c r="G25" s="10">
        <v>0</v>
      </c>
      <c r="H25" s="10">
        <v>0</v>
      </c>
      <c r="I25" s="10">
        <v>2</v>
      </c>
      <c r="J25" s="1">
        <f t="shared" si="1"/>
        <v>71</v>
      </c>
    </row>
    <row r="26" spans="1:10" ht="15" customHeight="1">
      <c r="A26" s="11" t="s">
        <v>40</v>
      </c>
      <c r="B26" s="10">
        <v>86</v>
      </c>
      <c r="C26" s="10">
        <v>1</v>
      </c>
      <c r="D26" s="10">
        <v>51</v>
      </c>
      <c r="E26" s="10">
        <v>1</v>
      </c>
      <c r="F26" s="10">
        <v>0</v>
      </c>
      <c r="G26" s="10">
        <v>0</v>
      </c>
      <c r="H26" s="10">
        <v>0</v>
      </c>
      <c r="I26" s="10">
        <v>3</v>
      </c>
      <c r="J26" s="1">
        <f t="shared" si="1"/>
        <v>142</v>
      </c>
    </row>
    <row r="27" spans="1:10" ht="15" customHeight="1">
      <c r="A27" s="11" t="s">
        <v>39</v>
      </c>
      <c r="B27" s="10">
        <v>58</v>
      </c>
      <c r="C27" s="10">
        <v>0</v>
      </c>
      <c r="D27" s="10">
        <v>41</v>
      </c>
      <c r="E27" s="10">
        <v>1</v>
      </c>
      <c r="F27" s="10">
        <v>0</v>
      </c>
      <c r="G27" s="10">
        <v>0</v>
      </c>
      <c r="H27" s="10">
        <v>0</v>
      </c>
      <c r="I27" s="10">
        <v>1</v>
      </c>
      <c r="J27" s="1">
        <f t="shared" si="1"/>
        <v>101</v>
      </c>
    </row>
    <row r="28" spans="1:10" ht="15" customHeight="1">
      <c r="A28" s="11" t="s">
        <v>38</v>
      </c>
      <c r="B28" s="10">
        <v>79</v>
      </c>
      <c r="C28" s="10">
        <v>0</v>
      </c>
      <c r="D28" s="10">
        <v>22</v>
      </c>
      <c r="E28" s="10">
        <v>1</v>
      </c>
      <c r="F28" s="10">
        <v>1</v>
      </c>
      <c r="G28" s="10">
        <v>0</v>
      </c>
      <c r="H28" s="10">
        <v>0</v>
      </c>
      <c r="I28" s="10">
        <v>5</v>
      </c>
      <c r="J28" s="1">
        <f t="shared" si="1"/>
        <v>108</v>
      </c>
    </row>
    <row r="29" spans="1:10" ht="15" customHeight="1">
      <c r="A29" s="11" t="s">
        <v>37</v>
      </c>
      <c r="B29" s="10">
        <v>1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">
        <f t="shared" si="1"/>
        <v>1</v>
      </c>
    </row>
    <row r="30" spans="1:10" s="13" customFormat="1" ht="15" customHeight="1">
      <c r="A30" s="13" t="s">
        <v>36</v>
      </c>
      <c r="B30" s="13">
        <f t="shared" ref="B30:I30" si="2">SUM(B31:B63)</f>
        <v>1641</v>
      </c>
      <c r="C30" s="13">
        <f t="shared" si="2"/>
        <v>2</v>
      </c>
      <c r="D30" s="13">
        <f t="shared" si="2"/>
        <v>1273</v>
      </c>
      <c r="E30" s="13">
        <f t="shared" si="2"/>
        <v>1</v>
      </c>
      <c r="F30" s="13">
        <f t="shared" si="2"/>
        <v>3</v>
      </c>
      <c r="G30" s="13">
        <f t="shared" si="2"/>
        <v>21</v>
      </c>
      <c r="H30" s="13">
        <f t="shared" si="2"/>
        <v>8</v>
      </c>
      <c r="I30" s="13">
        <f t="shared" si="2"/>
        <v>49</v>
      </c>
      <c r="J30" s="13">
        <f t="shared" si="1"/>
        <v>2998</v>
      </c>
    </row>
    <row r="31" spans="1:10" s="13" customFormat="1" ht="15" customHeight="1">
      <c r="A31" s="14" t="s">
        <v>35</v>
      </c>
      <c r="B31" s="1">
        <v>8</v>
      </c>
      <c r="C31" s="1">
        <v>0</v>
      </c>
      <c r="D31" s="1">
        <v>8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f t="shared" si="1"/>
        <v>16</v>
      </c>
    </row>
    <row r="32" spans="1:10" ht="15" customHeight="1">
      <c r="A32" s="11" t="s">
        <v>34</v>
      </c>
      <c r="B32" s="10">
        <v>41</v>
      </c>
      <c r="C32" s="10">
        <v>0</v>
      </c>
      <c r="D32" s="10">
        <v>67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">
        <f t="shared" si="1"/>
        <v>108</v>
      </c>
    </row>
    <row r="33" spans="1:10" ht="15" customHeight="1">
      <c r="A33" s="11" t="s">
        <v>33</v>
      </c>
      <c r="B33" s="10">
        <v>41</v>
      </c>
      <c r="C33" s="10">
        <v>0</v>
      </c>
      <c r="D33" s="10">
        <v>38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">
        <f t="shared" si="1"/>
        <v>79</v>
      </c>
    </row>
    <row r="34" spans="1:10" ht="15" customHeight="1">
      <c r="A34" s="11" t="s">
        <v>32</v>
      </c>
      <c r="B34" s="10">
        <v>0</v>
      </c>
      <c r="C34" s="10">
        <v>0</v>
      </c>
      <c r="D34" s="10">
        <v>1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">
        <f t="shared" si="1"/>
        <v>1</v>
      </c>
    </row>
    <row r="35" spans="1:10" ht="15" customHeight="1">
      <c r="A35" s="11" t="s">
        <v>31</v>
      </c>
      <c r="B35" s="10">
        <v>25</v>
      </c>
      <c r="C35" s="10">
        <v>0</v>
      </c>
      <c r="D35" s="10">
        <v>35</v>
      </c>
      <c r="E35" s="10">
        <v>0</v>
      </c>
      <c r="F35" s="10">
        <v>0</v>
      </c>
      <c r="G35" s="10">
        <v>0</v>
      </c>
      <c r="H35" s="10">
        <v>0</v>
      </c>
      <c r="I35" s="10">
        <v>1</v>
      </c>
      <c r="J35" s="1">
        <f t="shared" si="1"/>
        <v>61</v>
      </c>
    </row>
    <row r="36" spans="1:10" ht="15" customHeight="1">
      <c r="A36" s="11" t="s">
        <v>30</v>
      </c>
      <c r="B36" s="10">
        <v>21</v>
      </c>
      <c r="C36" s="10">
        <v>0</v>
      </c>
      <c r="D36" s="10">
        <v>6</v>
      </c>
      <c r="E36" s="10">
        <v>0</v>
      </c>
      <c r="F36" s="10">
        <v>0</v>
      </c>
      <c r="G36" s="10">
        <v>0</v>
      </c>
      <c r="H36" s="10">
        <v>0</v>
      </c>
      <c r="I36" s="10">
        <v>1</v>
      </c>
      <c r="J36" s="1">
        <f t="shared" si="1"/>
        <v>28</v>
      </c>
    </row>
    <row r="37" spans="1:10" ht="15" customHeight="1">
      <c r="A37" s="11" t="s">
        <v>29</v>
      </c>
      <c r="B37" s="12">
        <v>17</v>
      </c>
      <c r="C37" s="12">
        <v>0</v>
      </c>
      <c r="D37" s="12">
        <v>14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">
        <f t="shared" si="1"/>
        <v>31</v>
      </c>
    </row>
    <row r="38" spans="1:10" ht="15" customHeight="1">
      <c r="A38" s="11" t="s">
        <v>28</v>
      </c>
      <c r="B38" s="10">
        <v>36</v>
      </c>
      <c r="C38" s="10">
        <v>0</v>
      </c>
      <c r="D38" s="10">
        <v>15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">
        <f t="shared" si="1"/>
        <v>51</v>
      </c>
    </row>
    <row r="39" spans="1:10" ht="15" customHeight="1">
      <c r="A39" s="11" t="s">
        <v>27</v>
      </c>
      <c r="B39" s="10">
        <v>22</v>
      </c>
      <c r="C39" s="10">
        <v>0</v>
      </c>
      <c r="D39" s="10">
        <v>11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">
        <f t="shared" si="1"/>
        <v>33</v>
      </c>
    </row>
    <row r="40" spans="1:10" ht="15" customHeight="1">
      <c r="A40" s="11" t="s">
        <v>26</v>
      </c>
      <c r="B40" s="10">
        <v>42</v>
      </c>
      <c r="C40" s="10">
        <v>0</v>
      </c>
      <c r="D40" s="10">
        <v>19</v>
      </c>
      <c r="E40" s="10">
        <v>0</v>
      </c>
      <c r="F40" s="10">
        <v>0</v>
      </c>
      <c r="G40" s="10">
        <v>17</v>
      </c>
      <c r="H40" s="10">
        <v>8</v>
      </c>
      <c r="I40" s="10">
        <v>0</v>
      </c>
      <c r="J40" s="1">
        <f t="shared" si="1"/>
        <v>86</v>
      </c>
    </row>
    <row r="41" spans="1:10" ht="15" customHeight="1">
      <c r="A41" s="11" t="s">
        <v>25</v>
      </c>
      <c r="B41" s="10">
        <v>6</v>
      </c>
      <c r="C41" s="10">
        <v>0</v>
      </c>
      <c r="D41" s="10">
        <v>4</v>
      </c>
      <c r="E41" s="10">
        <v>0</v>
      </c>
      <c r="F41" s="10">
        <v>0</v>
      </c>
      <c r="G41" s="10">
        <v>0</v>
      </c>
      <c r="H41" s="10">
        <v>0</v>
      </c>
      <c r="I41" s="10">
        <v>1</v>
      </c>
      <c r="J41" s="1">
        <f t="shared" ref="J41:J72" si="3">SUM(B41:I41)</f>
        <v>11</v>
      </c>
    </row>
    <row r="42" spans="1:10" ht="15" customHeight="1">
      <c r="A42" s="11" t="s">
        <v>24</v>
      </c>
      <c r="B42" s="10">
        <v>74</v>
      </c>
      <c r="C42" s="10">
        <v>0</v>
      </c>
      <c r="D42" s="10">
        <v>62</v>
      </c>
      <c r="E42" s="10">
        <v>0</v>
      </c>
      <c r="F42" s="10">
        <v>0</v>
      </c>
      <c r="G42" s="10">
        <v>0</v>
      </c>
      <c r="H42" s="10">
        <v>0</v>
      </c>
      <c r="I42" s="10">
        <v>4</v>
      </c>
      <c r="J42" s="1">
        <f t="shared" si="3"/>
        <v>140</v>
      </c>
    </row>
    <row r="43" spans="1:10" ht="15" customHeight="1">
      <c r="A43" s="11" t="s">
        <v>23</v>
      </c>
      <c r="B43" s="10">
        <v>72</v>
      </c>
      <c r="C43" s="10">
        <v>0</v>
      </c>
      <c r="D43" s="10">
        <v>93</v>
      </c>
      <c r="E43" s="10">
        <v>0</v>
      </c>
      <c r="F43" s="10">
        <v>0</v>
      </c>
      <c r="G43" s="10">
        <v>0</v>
      </c>
      <c r="H43" s="10">
        <v>0</v>
      </c>
      <c r="I43" s="10">
        <v>1</v>
      </c>
      <c r="J43" s="1">
        <f t="shared" si="3"/>
        <v>166</v>
      </c>
    </row>
    <row r="44" spans="1:10" ht="15" customHeight="1">
      <c r="A44" s="11" t="s">
        <v>22</v>
      </c>
      <c r="B44" s="10">
        <v>100</v>
      </c>
      <c r="C44" s="10">
        <v>0</v>
      </c>
      <c r="D44" s="10">
        <v>92</v>
      </c>
      <c r="E44" s="10">
        <v>0</v>
      </c>
      <c r="F44" s="10">
        <v>1</v>
      </c>
      <c r="G44" s="10">
        <v>0</v>
      </c>
      <c r="H44" s="10">
        <v>0</v>
      </c>
      <c r="I44" s="10">
        <v>2</v>
      </c>
      <c r="J44" s="1">
        <f t="shared" si="3"/>
        <v>195</v>
      </c>
    </row>
    <row r="45" spans="1:10" ht="15" customHeight="1">
      <c r="A45" s="11" t="s">
        <v>21</v>
      </c>
      <c r="B45" s="10">
        <v>64</v>
      </c>
      <c r="C45" s="10">
        <v>0</v>
      </c>
      <c r="D45" s="10">
        <v>51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">
        <f t="shared" si="3"/>
        <v>115</v>
      </c>
    </row>
    <row r="46" spans="1:10" ht="15" customHeight="1">
      <c r="A46" s="11" t="s">
        <v>20</v>
      </c>
      <c r="B46" s="10">
        <v>35</v>
      </c>
      <c r="C46" s="10">
        <v>0</v>
      </c>
      <c r="D46" s="10">
        <v>13</v>
      </c>
      <c r="E46" s="10">
        <v>0</v>
      </c>
      <c r="F46" s="10">
        <v>0</v>
      </c>
      <c r="G46" s="10">
        <v>0</v>
      </c>
      <c r="H46" s="10">
        <v>0</v>
      </c>
      <c r="I46" s="10">
        <v>2</v>
      </c>
      <c r="J46" s="1">
        <f t="shared" si="3"/>
        <v>50</v>
      </c>
    </row>
    <row r="47" spans="1:10" ht="15" customHeight="1">
      <c r="A47" s="11" t="s">
        <v>19</v>
      </c>
      <c r="B47" s="10">
        <v>62</v>
      </c>
      <c r="C47" s="10">
        <v>0</v>
      </c>
      <c r="D47" s="10">
        <v>23</v>
      </c>
      <c r="E47" s="10">
        <v>0</v>
      </c>
      <c r="F47" s="10">
        <v>0</v>
      </c>
      <c r="G47" s="10">
        <v>0</v>
      </c>
      <c r="H47" s="10">
        <v>0</v>
      </c>
      <c r="I47" s="10">
        <v>2</v>
      </c>
      <c r="J47" s="1">
        <f t="shared" si="3"/>
        <v>87</v>
      </c>
    </row>
    <row r="48" spans="1:10" ht="15" customHeight="1">
      <c r="A48" s="11" t="s">
        <v>18</v>
      </c>
      <c r="B48" s="10">
        <v>40</v>
      </c>
      <c r="C48" s="10">
        <v>0</v>
      </c>
      <c r="D48" s="10">
        <v>30</v>
      </c>
      <c r="E48" s="10">
        <v>0</v>
      </c>
      <c r="F48" s="10">
        <v>0</v>
      </c>
      <c r="G48" s="10">
        <v>0</v>
      </c>
      <c r="H48" s="10">
        <v>0</v>
      </c>
      <c r="I48" s="10">
        <v>1</v>
      </c>
      <c r="J48" s="1">
        <f t="shared" si="3"/>
        <v>71</v>
      </c>
    </row>
    <row r="49" spans="1:10" ht="15" customHeight="1">
      <c r="A49" s="11" t="s">
        <v>17</v>
      </c>
      <c r="B49" s="1">
        <v>43</v>
      </c>
      <c r="C49" s="1">
        <v>0</v>
      </c>
      <c r="D49" s="1">
        <v>22</v>
      </c>
      <c r="E49" s="1">
        <v>1</v>
      </c>
      <c r="F49" s="1">
        <v>1</v>
      </c>
      <c r="G49" s="1">
        <v>4</v>
      </c>
      <c r="H49" s="1">
        <v>0</v>
      </c>
      <c r="I49" s="1">
        <v>0</v>
      </c>
      <c r="J49" s="1">
        <f t="shared" si="3"/>
        <v>71</v>
      </c>
    </row>
    <row r="50" spans="1:10" ht="15" customHeight="1">
      <c r="A50" s="11" t="s">
        <v>16</v>
      </c>
      <c r="B50" s="10">
        <v>113</v>
      </c>
      <c r="C50" s="10">
        <v>0</v>
      </c>
      <c r="D50" s="10">
        <v>50</v>
      </c>
      <c r="E50" s="10">
        <v>0</v>
      </c>
      <c r="F50" s="10">
        <v>0</v>
      </c>
      <c r="G50" s="10">
        <v>0</v>
      </c>
      <c r="H50" s="10">
        <v>0</v>
      </c>
      <c r="I50" s="10">
        <v>8</v>
      </c>
      <c r="J50" s="1">
        <f t="shared" si="3"/>
        <v>171</v>
      </c>
    </row>
    <row r="51" spans="1:10" ht="15" customHeight="1">
      <c r="A51" s="11" t="s">
        <v>15</v>
      </c>
      <c r="B51" s="10">
        <v>57</v>
      </c>
      <c r="C51" s="10">
        <v>0</v>
      </c>
      <c r="D51" s="10">
        <v>85</v>
      </c>
      <c r="E51" s="10">
        <v>0</v>
      </c>
      <c r="F51" s="10">
        <v>0</v>
      </c>
      <c r="G51" s="10">
        <v>0</v>
      </c>
      <c r="H51" s="10">
        <v>0</v>
      </c>
      <c r="I51" s="10">
        <v>7</v>
      </c>
      <c r="J51" s="1">
        <f t="shared" si="3"/>
        <v>149</v>
      </c>
    </row>
    <row r="52" spans="1:10" ht="15" customHeight="1">
      <c r="A52" s="11" t="s">
        <v>14</v>
      </c>
      <c r="B52" s="10">
        <v>70</v>
      </c>
      <c r="C52" s="10">
        <v>0</v>
      </c>
      <c r="D52" s="10">
        <v>68</v>
      </c>
      <c r="E52" s="10">
        <v>0</v>
      </c>
      <c r="F52" s="10">
        <v>0</v>
      </c>
      <c r="G52" s="10">
        <v>0</v>
      </c>
      <c r="H52" s="10">
        <v>0</v>
      </c>
      <c r="I52" s="10">
        <v>2</v>
      </c>
      <c r="J52" s="1">
        <f t="shared" si="3"/>
        <v>140</v>
      </c>
    </row>
    <row r="53" spans="1:10" ht="15" customHeight="1">
      <c r="A53" s="11" t="s">
        <v>13</v>
      </c>
      <c r="B53" s="10">
        <v>48</v>
      </c>
      <c r="C53" s="10">
        <v>0</v>
      </c>
      <c r="D53" s="10">
        <v>36</v>
      </c>
      <c r="E53" s="10">
        <v>0</v>
      </c>
      <c r="F53" s="10">
        <v>0</v>
      </c>
      <c r="G53" s="10">
        <v>0</v>
      </c>
      <c r="H53" s="10">
        <v>0</v>
      </c>
      <c r="I53" s="10">
        <v>2</v>
      </c>
      <c r="J53" s="1">
        <f t="shared" si="3"/>
        <v>86</v>
      </c>
    </row>
    <row r="54" spans="1:10" ht="15" customHeight="1">
      <c r="A54" s="11" t="s">
        <v>12</v>
      </c>
      <c r="B54" s="10">
        <v>55</v>
      </c>
      <c r="C54" s="10">
        <v>0</v>
      </c>
      <c r="D54" s="10">
        <v>43</v>
      </c>
      <c r="E54" s="10">
        <v>0</v>
      </c>
      <c r="F54" s="10">
        <v>1</v>
      </c>
      <c r="G54" s="10">
        <v>0</v>
      </c>
      <c r="H54" s="10">
        <v>0</v>
      </c>
      <c r="I54" s="10">
        <v>2</v>
      </c>
      <c r="J54" s="1">
        <f t="shared" si="3"/>
        <v>101</v>
      </c>
    </row>
    <row r="55" spans="1:10" ht="15" customHeight="1">
      <c r="A55" s="11" t="s">
        <v>11</v>
      </c>
      <c r="B55" s="10">
        <v>94</v>
      </c>
      <c r="C55" s="10">
        <v>2</v>
      </c>
      <c r="D55" s="10">
        <v>104</v>
      </c>
      <c r="E55" s="10">
        <v>0</v>
      </c>
      <c r="F55" s="10">
        <v>0</v>
      </c>
      <c r="G55" s="10">
        <v>0</v>
      </c>
      <c r="H55" s="10">
        <v>0</v>
      </c>
      <c r="I55" s="10">
        <v>3</v>
      </c>
      <c r="J55" s="1">
        <f t="shared" si="3"/>
        <v>203</v>
      </c>
    </row>
    <row r="56" spans="1:10" ht="15" customHeight="1">
      <c r="A56" s="11" t="s">
        <v>10</v>
      </c>
      <c r="B56" s="10">
        <v>84</v>
      </c>
      <c r="C56" s="10">
        <v>0</v>
      </c>
      <c r="D56" s="10">
        <v>82</v>
      </c>
      <c r="E56" s="10">
        <v>0</v>
      </c>
      <c r="F56" s="10">
        <v>0</v>
      </c>
      <c r="G56" s="10">
        <v>0</v>
      </c>
      <c r="H56" s="10">
        <v>0</v>
      </c>
      <c r="I56" s="10">
        <v>3</v>
      </c>
      <c r="J56" s="1">
        <f t="shared" si="3"/>
        <v>169</v>
      </c>
    </row>
    <row r="57" spans="1:10" ht="15" customHeight="1">
      <c r="A57" s="11" t="s">
        <v>9</v>
      </c>
      <c r="B57" s="10">
        <v>28</v>
      </c>
      <c r="C57" s="10">
        <v>0</v>
      </c>
      <c r="D57" s="10">
        <v>22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">
        <f t="shared" si="3"/>
        <v>50</v>
      </c>
    </row>
    <row r="58" spans="1:10" ht="15" customHeight="1">
      <c r="A58" s="11" t="s">
        <v>8</v>
      </c>
      <c r="B58" s="10">
        <v>63</v>
      </c>
      <c r="C58" s="10">
        <v>0</v>
      </c>
      <c r="D58" s="10">
        <v>44</v>
      </c>
      <c r="E58" s="10">
        <v>0</v>
      </c>
      <c r="F58" s="10">
        <v>0</v>
      </c>
      <c r="G58" s="10">
        <v>0</v>
      </c>
      <c r="H58" s="10">
        <v>0</v>
      </c>
      <c r="I58" s="10">
        <v>1</v>
      </c>
      <c r="J58" s="1">
        <f t="shared" si="3"/>
        <v>108</v>
      </c>
    </row>
    <row r="59" spans="1:10" ht="15" customHeight="1">
      <c r="A59" s="11" t="s">
        <v>7</v>
      </c>
      <c r="B59" s="10">
        <v>58</v>
      </c>
      <c r="C59" s="10">
        <v>0</v>
      </c>
      <c r="D59" s="10">
        <v>25</v>
      </c>
      <c r="E59" s="10">
        <v>0</v>
      </c>
      <c r="F59" s="10">
        <v>0</v>
      </c>
      <c r="G59" s="10">
        <v>0</v>
      </c>
      <c r="H59" s="10">
        <v>0</v>
      </c>
      <c r="I59" s="10">
        <v>2</v>
      </c>
      <c r="J59" s="1">
        <f t="shared" si="3"/>
        <v>85</v>
      </c>
    </row>
    <row r="60" spans="1:10" ht="15" customHeight="1">
      <c r="A60" s="11" t="s">
        <v>6</v>
      </c>
      <c r="B60" s="10">
        <v>90</v>
      </c>
      <c r="C60" s="10">
        <v>0</v>
      </c>
      <c r="D60" s="10">
        <v>21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">
        <f t="shared" si="3"/>
        <v>111</v>
      </c>
    </row>
    <row r="61" spans="1:10" ht="15" customHeight="1">
      <c r="A61" s="11" t="s">
        <v>5</v>
      </c>
      <c r="B61" s="1">
        <v>48</v>
      </c>
      <c r="C61" s="1">
        <v>0</v>
      </c>
      <c r="D61" s="1">
        <v>45</v>
      </c>
      <c r="E61" s="1">
        <v>0</v>
      </c>
      <c r="F61" s="1">
        <v>0</v>
      </c>
      <c r="G61" s="1">
        <v>0</v>
      </c>
      <c r="H61" s="1">
        <v>0</v>
      </c>
      <c r="I61" s="1">
        <v>1</v>
      </c>
      <c r="J61" s="1">
        <f t="shared" si="3"/>
        <v>94</v>
      </c>
    </row>
    <row r="62" spans="1:10" ht="15" customHeight="1">
      <c r="A62" s="11" t="s">
        <v>4</v>
      </c>
      <c r="B62" s="10">
        <v>63</v>
      </c>
      <c r="C62" s="10">
        <v>0</v>
      </c>
      <c r="D62" s="10">
        <v>40</v>
      </c>
      <c r="E62" s="10">
        <v>0</v>
      </c>
      <c r="F62" s="10">
        <v>0</v>
      </c>
      <c r="G62" s="10">
        <v>0</v>
      </c>
      <c r="H62" s="10">
        <v>0</v>
      </c>
      <c r="I62" s="10">
        <v>2</v>
      </c>
      <c r="J62" s="1">
        <f t="shared" si="3"/>
        <v>105</v>
      </c>
    </row>
    <row r="63" spans="1:10" ht="15" customHeight="1">
      <c r="A63" s="11" t="s">
        <v>3</v>
      </c>
      <c r="B63" s="10">
        <v>21</v>
      </c>
      <c r="C63" s="10">
        <v>0</v>
      </c>
      <c r="D63" s="10">
        <v>4</v>
      </c>
      <c r="E63" s="10">
        <v>0</v>
      </c>
      <c r="F63" s="10">
        <v>0</v>
      </c>
      <c r="G63" s="10">
        <v>0</v>
      </c>
      <c r="H63" s="10">
        <v>0</v>
      </c>
      <c r="I63" s="10">
        <v>1</v>
      </c>
      <c r="J63" s="1">
        <f t="shared" si="3"/>
        <v>26</v>
      </c>
    </row>
    <row r="64" spans="1:10" ht="9" customHeight="1">
      <c r="J64" s="1"/>
    </row>
    <row r="65" spans="1:10" ht="15" customHeight="1">
      <c r="A65" s="9" t="s">
        <v>2</v>
      </c>
      <c r="B65" s="9">
        <f t="shared" ref="B65:J65" si="4">SUM(B9,B30)</f>
        <v>2519</v>
      </c>
      <c r="C65" s="9">
        <f t="shared" si="4"/>
        <v>4</v>
      </c>
      <c r="D65" s="9">
        <f t="shared" si="4"/>
        <v>1839</v>
      </c>
      <c r="E65" s="9">
        <f t="shared" si="4"/>
        <v>23</v>
      </c>
      <c r="F65" s="9">
        <f t="shared" si="4"/>
        <v>4</v>
      </c>
      <c r="G65" s="9">
        <f t="shared" si="4"/>
        <v>21</v>
      </c>
      <c r="H65" s="9">
        <f t="shared" si="4"/>
        <v>8</v>
      </c>
      <c r="I65" s="9">
        <f t="shared" si="4"/>
        <v>78</v>
      </c>
      <c r="J65" s="9">
        <f t="shared" si="4"/>
        <v>4496</v>
      </c>
    </row>
    <row r="66" spans="1:10" ht="12.75" customHeight="1"/>
    <row r="67" spans="1:10" ht="12.75" customHeight="1">
      <c r="A67" s="8" t="s">
        <v>1</v>
      </c>
    </row>
    <row r="68" spans="1:10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12.75" customHeight="1">
      <c r="A69" s="7" t="s">
        <v>0</v>
      </c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B70" s="5"/>
      <c r="C70" s="5"/>
      <c r="D70" s="5"/>
      <c r="E70" s="5"/>
      <c r="F70" s="5"/>
      <c r="G70" s="5"/>
      <c r="H70" s="5"/>
      <c r="I70" s="5"/>
      <c r="J70" s="4"/>
    </row>
    <row r="72" spans="1:10">
      <c r="B72" s="3"/>
      <c r="C72" s="3"/>
      <c r="D72" s="3"/>
      <c r="E72" s="3"/>
      <c r="F72" s="3"/>
      <c r="G72" s="3"/>
      <c r="H72" s="3"/>
      <c r="I72" s="3"/>
      <c r="J72" s="3"/>
    </row>
  </sheetData>
  <mergeCells count="11">
    <mergeCell ref="E6:E7"/>
    <mergeCell ref="A1:J1"/>
    <mergeCell ref="A2:J2"/>
    <mergeCell ref="A3:J3"/>
    <mergeCell ref="B5:C5"/>
    <mergeCell ref="H6:H7"/>
    <mergeCell ref="D5:D7"/>
    <mergeCell ref="G5:G7"/>
    <mergeCell ref="A5:A7"/>
    <mergeCell ref="B6:C6"/>
    <mergeCell ref="F5:F7"/>
  </mergeCells>
  <printOptions horizontalCentered="1"/>
  <pageMargins left="0.39000000000000007" right="0.39000000000000007" top="0.39000000000000007" bottom="0.39000000000000007" header="0.51" footer="0.51"/>
  <pageSetup scale="5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investigación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2017-06-07T03:12:37Z</dcterms:created>
  <dcterms:modified xsi:type="dcterms:W3CDTF">2017-06-08T00:09:30Z</dcterms:modified>
</cp:coreProperties>
</file>