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académicos x dep" sheetId="1" r:id="rId1"/>
  </sheets>
  <definedNames>
    <definedName name="_xlnm.Database">#REF!</definedName>
  </definedNames>
  <calcPr calcId="125725" concurrentCalc="0"/>
</workbook>
</file>

<file path=xl/calcChain.xml><?xml version="1.0" encoding="utf-8"?>
<calcChain xmlns="http://schemas.openxmlformats.org/spreadsheetml/2006/main">
  <c r="D9" i="1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4"/>
  <c r="D65"/>
  <c r="D66"/>
  <c r="D67"/>
  <c r="D68"/>
  <c r="D69"/>
  <c r="D70"/>
  <c r="D71"/>
  <c r="D72"/>
  <c r="D73"/>
  <c r="D74"/>
  <c r="D75"/>
  <c r="D76"/>
  <c r="D77"/>
  <c r="D78"/>
  <c r="D80"/>
  <c r="D81"/>
  <c r="D82"/>
  <c r="D83"/>
  <c r="D84"/>
  <c r="D85"/>
  <c r="D86"/>
  <c r="D88"/>
  <c r="D89"/>
  <c r="D91"/>
  <c r="D92"/>
  <c r="D93"/>
  <c r="D94"/>
  <c r="D95"/>
  <c r="D96"/>
  <c r="D97"/>
  <c r="D98"/>
  <c r="D99"/>
  <c r="D100"/>
  <c r="D102"/>
  <c r="D103"/>
  <c r="D104"/>
  <c r="D105"/>
  <c r="D106"/>
  <c r="D107"/>
  <c r="D109"/>
  <c r="D110"/>
  <c r="D111"/>
  <c r="D112"/>
</calcChain>
</file>

<file path=xl/sharedStrings.xml><?xml version="1.0" encoding="utf-8"?>
<sst xmlns="http://schemas.openxmlformats.org/spreadsheetml/2006/main" count="114" uniqueCount="113">
  <si>
    <t>FUENTE: Nómina de la quincena 03 de 2017, Dirección General de Personal, UNAM.</t>
  </si>
  <si>
    <r>
      <t>a</t>
    </r>
    <r>
      <rPr>
        <sz val="8"/>
        <rFont val="Arial"/>
        <family val="2"/>
      </rPr>
      <t xml:space="preserve"> No hay duplicidad de académicos de acuerdo a su RFC dentro de una entidad o dependencia, sin embargo sí puede ocurrir duplicidad entre </t>
    </r>
    <r>
      <rPr>
        <sz val="8"/>
        <rFont val="Arial"/>
        <family val="2"/>
      </rPr>
      <t>estas.</t>
    </r>
  </si>
  <si>
    <t>Servicios de Planeación, Administrativos y Jurídicos</t>
  </si>
  <si>
    <t>Programas Complementarios a la Docencia e Investigación</t>
  </si>
  <si>
    <t>Órganos de Extensión Universitaria</t>
  </si>
  <si>
    <t>Coordinación del Sistema de Universidad Abierta y Educación a Distancia</t>
  </si>
  <si>
    <t>OTRAS DEPENDENCIAS</t>
  </si>
  <si>
    <t>Plantel Sur</t>
  </si>
  <si>
    <t>Plantel Oriente</t>
  </si>
  <si>
    <t>Plantel Vallejo</t>
  </si>
  <si>
    <t>Plantel Naucalpan</t>
  </si>
  <si>
    <t>Plantel Azcapotzalco</t>
  </si>
  <si>
    <t>Dirección General</t>
  </si>
  <si>
    <t>COLEGIO DE CIENCIAS Y HUMANIDADES</t>
  </si>
  <si>
    <t>Plantel 9 Pedro de Alba</t>
  </si>
  <si>
    <t>Plantel 8 Miguel E. Schulz</t>
  </si>
  <si>
    <t>Plantel 7 Ezequiel A. Chávez</t>
  </si>
  <si>
    <t>Plantel 6 Antonio Caso</t>
  </si>
  <si>
    <t>Plantel 5 José Vasconcelos</t>
  </si>
  <si>
    <t>Plantel 4 Vidal Castañeda y Nájera</t>
  </si>
  <si>
    <t>Plantel 3 Justo Sierra</t>
  </si>
  <si>
    <t>Plantel 2 Erasmo Castellanos Quinto</t>
  </si>
  <si>
    <t>Plantel 1 Gabino Barreda</t>
  </si>
  <si>
    <t>ESCUELA NACIONAL PREPARATORIA</t>
  </si>
  <si>
    <t>Escuela Nacional de Trabajo Social</t>
  </si>
  <si>
    <t>Escuela Nacional de Enfermería y Obstetricia</t>
  </si>
  <si>
    <t>ESCUELAS</t>
  </si>
  <si>
    <t>Escuela Nacional de Estudios Superiores, Unidad Morelia</t>
  </si>
  <si>
    <t>Escuela Nacional de Estudios Superiores, Unidad León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</si>
  <si>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</si>
  <si>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</si>
  <si>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</si>
  <si>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</si>
  <si>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</si>
  <si>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</si>
  <si>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</si>
  <si>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</si>
  <si>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</si>
  <si>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</si>
  <si>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</si>
  <si>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</si>
  <si>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</si>
  <si>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</si>
  <si>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</si>
  <si>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</si>
  <si>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</si>
  <si>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</si>
  <si>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</si>
  <si>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</si>
  <si>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</si>
  <si>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</si>
  <si>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</si>
  <si>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</si>
  <si>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</si>
  <si>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</si>
  <si>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</si>
  <si>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</si>
  <si>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</si>
  <si>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</si>
  <si>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</si>
  <si>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</si>
  <si>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</si>
  <si>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</si>
  <si>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</si>
  <si>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</si>
  <si>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</si>
  <si>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</si>
  <si>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</si>
  <si>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</si>
  <si>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</si>
  <si>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Biotecnología</t>
  </si>
  <si>
    <t>Instituto de Biología</t>
  </si>
  <si>
    <t>Instituto de Astronomía</t>
  </si>
  <si>
    <t>Laboratorio Internacional de Investigación sobre el Genoma Humano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</si>
  <si>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</si>
  <si>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</si>
  <si>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</si>
  <si>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</si>
  <si>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</si>
  <si>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</si>
  <si>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Complejidad</t>
  </si>
  <si>
    <t>Centro de Ciencias de la Atmósfera</t>
  </si>
  <si>
    <t>Centro de Ciencias Aplicadas y Desarrollo Tecnológico</t>
  </si>
  <si>
    <t>Consejo Técnico y Coordinación de la Investigación Científica</t>
  </si>
  <si>
    <t>INSTITUTOS Y CENTROS DE INVESTIGACIÓN CIENTÍFICA</t>
  </si>
  <si>
    <t>Programa Universitario de Estudios de la Diversidad Cultural y la Interculturalidad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</si>
  <si>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</si>
  <si>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</si>
  <si>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</si>
  <si>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</si>
  <si>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</si>
  <si>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</si>
  <si>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</si>
  <si>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</si>
  <si>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</si>
  <si>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</si>
  <si>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</si>
  <si>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</si>
  <si>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</si>
  <si>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</si>
  <si>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</si>
  <si>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</si>
  <si>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</si>
  <si>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</si>
  <si>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Coordinación y Consejo Técnico de Humanidades</t>
  </si>
  <si>
    <t>INSTITUTOS Y CENTROS DE INVESTIGACIÓN HUMANÍSTICA</t>
  </si>
  <si>
    <t>Total</t>
  </si>
  <si>
    <t>Mujeres</t>
  </si>
  <si>
    <t>Hombres</t>
  </si>
  <si>
    <t>Personas</t>
  </si>
  <si>
    <t>Subsistema / Entidad académica</t>
  </si>
  <si>
    <r>
      <t>ACADÉMICOS POR DEPENDENCIA</t>
    </r>
    <r>
      <rPr>
        <b/>
        <vertAlign val="superscript"/>
        <sz val="10"/>
        <rFont val="Arial"/>
        <family val="2"/>
      </rPr>
      <t>a</t>
    </r>
  </si>
  <si>
    <t>UNAM. PERSONAL ACADÉMICO</t>
  </si>
</sst>
</file>

<file path=xl/styles.xml><?xml version="1.0" encoding="utf-8"?>
<styleSheet xmlns="http://schemas.openxmlformats.org/spreadsheetml/2006/main">
  <fonts count="9">
    <font>
      <sz val="10"/>
      <name val="Helv"/>
    </font>
    <font>
      <sz val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3" fontId="1" fillId="0" borderId="0" xfId="0" applyNumberFormat="1" applyFont="1"/>
    <xf numFmtId="3" fontId="1" fillId="0" borderId="0" xfId="0" applyNumberFormat="1" applyFont="1" applyFill="1"/>
    <xf numFmtId="0" fontId="2" fillId="0" borderId="0" xfId="0" applyFont="1" applyAlignment="1">
      <alignment vertical="center"/>
    </xf>
    <xf numFmtId="3" fontId="1" fillId="0" borderId="0" xfId="0" applyNumberFormat="1" applyFont="1" applyFill="1" applyBorder="1"/>
    <xf numFmtId="3" fontId="1" fillId="0" borderId="0" xfId="0" applyNumberFormat="1" applyFont="1" applyBorder="1"/>
    <xf numFmtId="3" fontId="1" fillId="0" borderId="1" xfId="0" applyNumberFormat="1" applyFont="1" applyFill="1" applyBorder="1"/>
    <xf numFmtId="3" fontId="1" fillId="0" borderId="1" xfId="0" applyNumberFormat="1" applyFont="1" applyBorder="1"/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Alignment="1">
      <alignment horizontal="left" vertical="center" indent="1"/>
    </xf>
    <xf numFmtId="3" fontId="4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 indent="1"/>
    </xf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/>
    <xf numFmtId="3" fontId="4" fillId="0" borderId="0" xfId="0" quotePrefix="1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1" fontId="5" fillId="0" borderId="0" xfId="0" applyNumberFormat="1" applyFont="1"/>
    <xf numFmtId="3" fontId="4" fillId="0" borderId="0" xfId="0" applyNumberFormat="1" applyFont="1" applyFill="1"/>
    <xf numFmtId="3" fontId="2" fillId="0" borderId="0" xfId="0" applyNumberFormat="1" applyFont="1"/>
    <xf numFmtId="3" fontId="6" fillId="2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horizontal="left" vertical="center" wrapText="1"/>
    </xf>
  </cellXfs>
  <cellStyles count="6">
    <cellStyle name="Normal" xfId="0" builtinId="0"/>
    <cellStyle name="Normal 2" xfId="1"/>
    <cellStyle name="Normal 2 2" xfId="2"/>
    <cellStyle name="Normal 2 2 2" xfId="3"/>
    <cellStyle name="Normal 2 2 2 2" xfId="4"/>
    <cellStyle name="Normal 2 2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17"/>
  <sheetViews>
    <sheetView tabSelected="1" zoomScaleNormal="100" workbookViewId="0">
      <selection sqref="A1:D1"/>
    </sheetView>
  </sheetViews>
  <sheetFormatPr baseColWidth="10" defaultRowHeight="12.75"/>
  <cols>
    <col min="1" max="1" width="75.85546875" style="1" customWidth="1"/>
    <col min="2" max="4" width="11.42578125" style="2" customWidth="1"/>
    <col min="5" max="16384" width="11.42578125" style="1"/>
  </cols>
  <sheetData>
    <row r="1" spans="1:4" ht="15" customHeight="1">
      <c r="A1" s="26" t="s">
        <v>112</v>
      </c>
      <c r="B1" s="26"/>
      <c r="C1" s="26"/>
      <c r="D1" s="26"/>
    </row>
    <row r="2" spans="1:4" ht="15" customHeight="1">
      <c r="A2" s="27" t="s">
        <v>111</v>
      </c>
      <c r="B2" s="27"/>
      <c r="C2" s="27"/>
      <c r="D2" s="27"/>
    </row>
    <row r="3" spans="1:4" ht="15" customHeight="1">
      <c r="A3" s="28">
        <v>2017</v>
      </c>
      <c r="B3" s="28"/>
      <c r="C3" s="28"/>
      <c r="D3" s="28"/>
    </row>
    <row r="4" spans="1:4" s="5" customFormat="1" ht="15" customHeight="1">
      <c r="A4" s="25"/>
      <c r="B4" s="24"/>
      <c r="C4" s="24"/>
      <c r="D4" s="24"/>
    </row>
    <row r="5" spans="1:4" s="22" customFormat="1" ht="15" customHeight="1">
      <c r="A5" s="29" t="s">
        <v>110</v>
      </c>
      <c r="B5" s="29" t="s">
        <v>109</v>
      </c>
      <c r="C5" s="29"/>
      <c r="D5" s="29"/>
    </row>
    <row r="6" spans="1:4" s="22" customFormat="1" ht="15" customHeight="1">
      <c r="A6" s="29"/>
      <c r="B6" s="23" t="s">
        <v>108</v>
      </c>
      <c r="C6" s="23" t="s">
        <v>107</v>
      </c>
      <c r="D6" s="23" t="s">
        <v>106</v>
      </c>
    </row>
    <row r="7" spans="1:4" s="5" customFormat="1" ht="9" customHeight="1">
      <c r="B7" s="4"/>
      <c r="C7" s="4"/>
      <c r="D7" s="4"/>
    </row>
    <row r="8" spans="1:4" ht="15" customHeight="1">
      <c r="A8" s="10" t="s">
        <v>105</v>
      </c>
      <c r="B8" s="21"/>
      <c r="C8" s="21"/>
      <c r="D8" s="21"/>
    </row>
    <row r="9" spans="1:4" ht="15" customHeight="1">
      <c r="A9" s="11" t="s">
        <v>104</v>
      </c>
      <c r="B9" s="8">
        <v>30</v>
      </c>
      <c r="C9" s="8">
        <v>32</v>
      </c>
      <c r="D9" s="8">
        <f t="shared" ref="D9:D28" si="0">SUM(B9:C9)</f>
        <v>62</v>
      </c>
    </row>
    <row r="10" spans="1:4" ht="15" customHeight="1">
      <c r="A10" s="11" t="s">
        <v>103</v>
      </c>
      <c r="B10" s="20">
        <v>29</v>
      </c>
      <c r="C10" s="20">
        <v>48</v>
      </c>
      <c r="D10" s="8">
        <f t="shared" si="0"/>
        <v>77</v>
      </c>
    </row>
    <row r="11" spans="1:4" ht="15" customHeight="1">
      <c r="A11" s="11" t="s">
        <v>102</v>
      </c>
      <c r="B11" s="20">
        <v>12</v>
      </c>
      <c r="C11" s="20">
        <v>6</v>
      </c>
      <c r="D11" s="8">
        <f t="shared" si="0"/>
        <v>18</v>
      </c>
    </row>
    <row r="12" spans="1:4" ht="15" customHeight="1">
      <c r="A12" s="11" t="s">
        <v>101</v>
      </c>
      <c r="B12" s="8">
        <v>12</v>
      </c>
      <c r="C12" s="8">
        <v>29</v>
      </c>
      <c r="D12" s="8">
        <f t="shared" si="0"/>
        <v>41</v>
      </c>
    </row>
    <row r="13" spans="1:4" ht="15" customHeight="1">
      <c r="A13" s="11" t="s">
        <v>100</v>
      </c>
      <c r="B13" s="8">
        <v>34</v>
      </c>
      <c r="C13" s="8">
        <v>30</v>
      </c>
      <c r="D13" s="8">
        <f t="shared" si="0"/>
        <v>64</v>
      </c>
    </row>
    <row r="14" spans="1:4" ht="15" customHeight="1">
      <c r="A14" s="15" t="s">
        <v>99</v>
      </c>
      <c r="B14" s="8">
        <v>2</v>
      </c>
      <c r="C14" s="8">
        <v>0</v>
      </c>
      <c r="D14" s="8">
        <f t="shared" si="0"/>
        <v>2</v>
      </c>
    </row>
    <row r="15" spans="1:4" ht="15" customHeight="1">
      <c r="A15" s="11" t="s">
        <v>98</v>
      </c>
      <c r="B15" s="8">
        <v>17</v>
      </c>
      <c r="C15" s="8">
        <v>14</v>
      </c>
      <c r="D15" s="8">
        <f t="shared" si="0"/>
        <v>31</v>
      </c>
    </row>
    <row r="16" spans="1:4" ht="15" customHeight="1">
      <c r="A16" s="11" t="s">
        <v>97</v>
      </c>
      <c r="B16" s="8">
        <v>38</v>
      </c>
      <c r="C16" s="8">
        <v>39</v>
      </c>
      <c r="D16" s="8">
        <f t="shared" si="0"/>
        <v>77</v>
      </c>
    </row>
    <row r="17" spans="1:4" ht="15" customHeight="1">
      <c r="A17" s="11" t="s">
        <v>96</v>
      </c>
      <c r="B17" s="8">
        <v>40</v>
      </c>
      <c r="C17" s="8">
        <v>45</v>
      </c>
      <c r="D17" s="8">
        <f t="shared" si="0"/>
        <v>85</v>
      </c>
    </row>
    <row r="18" spans="1:4" ht="15" customHeight="1">
      <c r="A18" s="11" t="s">
        <v>95</v>
      </c>
      <c r="B18" s="8">
        <v>41</v>
      </c>
      <c r="C18" s="8">
        <v>63</v>
      </c>
      <c r="D18" s="8">
        <f t="shared" si="0"/>
        <v>104</v>
      </c>
    </row>
    <row r="19" spans="1:4" ht="15" customHeight="1">
      <c r="A19" s="11" t="s">
        <v>94</v>
      </c>
      <c r="B19" s="8">
        <v>28</v>
      </c>
      <c r="C19" s="8">
        <v>20</v>
      </c>
      <c r="D19" s="8">
        <f t="shared" si="0"/>
        <v>48</v>
      </c>
    </row>
    <row r="20" spans="1:4" ht="15" customHeight="1">
      <c r="A20" s="11" t="s">
        <v>93</v>
      </c>
      <c r="B20" s="4">
        <v>63</v>
      </c>
      <c r="C20" s="4">
        <v>51</v>
      </c>
      <c r="D20" s="8">
        <f t="shared" si="0"/>
        <v>114</v>
      </c>
    </row>
    <row r="21" spans="1:4" ht="15" customHeight="1">
      <c r="A21" s="11" t="s">
        <v>92</v>
      </c>
      <c r="B21" s="8">
        <v>36</v>
      </c>
      <c r="C21" s="8">
        <v>72</v>
      </c>
      <c r="D21" s="8">
        <f t="shared" si="0"/>
        <v>108</v>
      </c>
    </row>
    <row r="22" spans="1:4" ht="15" customHeight="1">
      <c r="A22" s="11" t="s">
        <v>91</v>
      </c>
      <c r="B22" s="8">
        <v>73</v>
      </c>
      <c r="C22" s="8">
        <v>108</v>
      </c>
      <c r="D22" s="8">
        <f t="shared" si="0"/>
        <v>181</v>
      </c>
    </row>
    <row r="23" spans="1:4" ht="15" customHeight="1">
      <c r="A23" s="11" t="s">
        <v>90</v>
      </c>
      <c r="B23" s="8">
        <v>38</v>
      </c>
      <c r="C23" s="8">
        <v>25</v>
      </c>
      <c r="D23" s="8">
        <f t="shared" si="0"/>
        <v>63</v>
      </c>
    </row>
    <row r="24" spans="1:4" ht="15" customHeight="1">
      <c r="A24" s="11" t="s">
        <v>89</v>
      </c>
      <c r="B24" s="8">
        <v>33</v>
      </c>
      <c r="C24" s="8">
        <v>38</v>
      </c>
      <c r="D24" s="8">
        <f t="shared" si="0"/>
        <v>71</v>
      </c>
    </row>
    <row r="25" spans="1:4" ht="15" customHeight="1">
      <c r="A25" s="15" t="s">
        <v>88</v>
      </c>
      <c r="B25" s="8">
        <v>84</v>
      </c>
      <c r="C25" s="8">
        <v>58</v>
      </c>
      <c r="D25" s="8">
        <f t="shared" si="0"/>
        <v>142</v>
      </c>
    </row>
    <row r="26" spans="1:4" ht="15" customHeight="1">
      <c r="A26" s="11" t="s">
        <v>87</v>
      </c>
      <c r="B26" s="8">
        <v>46</v>
      </c>
      <c r="C26" s="8">
        <v>55</v>
      </c>
      <c r="D26" s="8">
        <f t="shared" si="0"/>
        <v>101</v>
      </c>
    </row>
    <row r="27" spans="1:4" ht="15" customHeight="1">
      <c r="A27" s="15" t="s">
        <v>86</v>
      </c>
      <c r="B27" s="8">
        <v>55</v>
      </c>
      <c r="C27" s="8">
        <v>53</v>
      </c>
      <c r="D27" s="8">
        <f t="shared" si="0"/>
        <v>108</v>
      </c>
    </row>
    <row r="28" spans="1:4" ht="15" customHeight="1">
      <c r="A28" s="15" t="s">
        <v>85</v>
      </c>
      <c r="B28" s="8">
        <v>1</v>
      </c>
      <c r="C28" s="8">
        <v>0</v>
      </c>
      <c r="D28" s="8">
        <f t="shared" si="0"/>
        <v>1</v>
      </c>
    </row>
    <row r="29" spans="1:4" ht="15" customHeight="1">
      <c r="A29" s="19" t="s">
        <v>84</v>
      </c>
      <c r="B29" s="18"/>
      <c r="C29" s="18"/>
      <c r="D29" s="18"/>
    </row>
    <row r="30" spans="1:4" ht="15" customHeight="1">
      <c r="A30" s="17" t="s">
        <v>83</v>
      </c>
      <c r="B30" s="8">
        <v>11</v>
      </c>
      <c r="C30" s="8">
        <v>5</v>
      </c>
      <c r="D30" s="8">
        <f t="shared" ref="D30:D62" si="1">SUM(B30:C30)</f>
        <v>16</v>
      </c>
    </row>
    <row r="31" spans="1:4" ht="15" customHeight="1">
      <c r="A31" s="15" t="s">
        <v>82</v>
      </c>
      <c r="B31" s="8">
        <v>79</v>
      </c>
      <c r="C31" s="8">
        <v>29</v>
      </c>
      <c r="D31" s="8">
        <f t="shared" si="1"/>
        <v>108</v>
      </c>
    </row>
    <row r="32" spans="1:4" ht="15" customHeight="1">
      <c r="A32" s="15" t="s">
        <v>81</v>
      </c>
      <c r="B32" s="8">
        <v>54</v>
      </c>
      <c r="C32" s="8">
        <v>25</v>
      </c>
      <c r="D32" s="8">
        <f t="shared" si="1"/>
        <v>79</v>
      </c>
    </row>
    <row r="33" spans="1:4" ht="15" customHeight="1">
      <c r="A33" s="15" t="s">
        <v>80</v>
      </c>
      <c r="B33" s="8">
        <v>0</v>
      </c>
      <c r="C33" s="8">
        <v>1</v>
      </c>
      <c r="D33" s="8">
        <f t="shared" si="1"/>
        <v>1</v>
      </c>
    </row>
    <row r="34" spans="1:4" ht="15" customHeight="1">
      <c r="A34" s="15" t="s">
        <v>79</v>
      </c>
      <c r="B34" s="8">
        <v>34</v>
      </c>
      <c r="C34" s="8">
        <v>27</v>
      </c>
      <c r="D34" s="8">
        <f t="shared" si="1"/>
        <v>61</v>
      </c>
    </row>
    <row r="35" spans="1:4" ht="15" customHeight="1">
      <c r="A35" s="15" t="s">
        <v>78</v>
      </c>
      <c r="B35" s="8">
        <v>24</v>
      </c>
      <c r="C35" s="8">
        <v>4</v>
      </c>
      <c r="D35" s="8">
        <f t="shared" si="1"/>
        <v>28</v>
      </c>
    </row>
    <row r="36" spans="1:4" ht="15" customHeight="1">
      <c r="A36" s="15" t="s">
        <v>77</v>
      </c>
      <c r="B36" s="8">
        <v>21</v>
      </c>
      <c r="C36" s="8">
        <v>10</v>
      </c>
      <c r="D36" s="8">
        <f t="shared" si="1"/>
        <v>31</v>
      </c>
    </row>
    <row r="37" spans="1:4" ht="15" customHeight="1">
      <c r="A37" s="16" t="s">
        <v>76</v>
      </c>
      <c r="B37" s="8">
        <v>38</v>
      </c>
      <c r="C37" s="8">
        <v>13</v>
      </c>
      <c r="D37" s="8">
        <f t="shared" si="1"/>
        <v>51</v>
      </c>
    </row>
    <row r="38" spans="1:4" ht="15" customHeight="1">
      <c r="A38" s="15" t="s">
        <v>75</v>
      </c>
      <c r="B38" s="8">
        <v>18</v>
      </c>
      <c r="C38" s="8">
        <v>15</v>
      </c>
      <c r="D38" s="8">
        <f t="shared" si="1"/>
        <v>33</v>
      </c>
    </row>
    <row r="39" spans="1:4" ht="15" customHeight="1">
      <c r="A39" s="15" t="s">
        <v>74</v>
      </c>
      <c r="B39" s="8">
        <v>59</v>
      </c>
      <c r="C39" s="8">
        <v>27</v>
      </c>
      <c r="D39" s="8">
        <f t="shared" si="1"/>
        <v>86</v>
      </c>
    </row>
    <row r="40" spans="1:4" ht="15" customHeight="1">
      <c r="A40" s="15" t="s">
        <v>73</v>
      </c>
      <c r="B40" s="8">
        <v>4</v>
      </c>
      <c r="C40" s="8">
        <v>7</v>
      </c>
      <c r="D40" s="8">
        <f t="shared" si="1"/>
        <v>11</v>
      </c>
    </row>
    <row r="41" spans="1:4" ht="15" customHeight="1">
      <c r="A41" s="15" t="s">
        <v>72</v>
      </c>
      <c r="B41" s="8">
        <v>110</v>
      </c>
      <c r="C41" s="8">
        <v>30</v>
      </c>
      <c r="D41" s="8">
        <f t="shared" si="1"/>
        <v>140</v>
      </c>
    </row>
    <row r="42" spans="1:4" ht="15" customHeight="1">
      <c r="A42" s="15" t="s">
        <v>71</v>
      </c>
      <c r="B42" s="8">
        <v>90</v>
      </c>
      <c r="C42" s="8">
        <v>76</v>
      </c>
      <c r="D42" s="8">
        <f t="shared" si="1"/>
        <v>166</v>
      </c>
    </row>
    <row r="43" spans="1:4" ht="15" customHeight="1">
      <c r="A43" s="15" t="s">
        <v>70</v>
      </c>
      <c r="B43" s="8">
        <v>105</v>
      </c>
      <c r="C43" s="8">
        <v>90</v>
      </c>
      <c r="D43" s="8">
        <f t="shared" si="1"/>
        <v>195</v>
      </c>
    </row>
    <row r="44" spans="1:4" ht="15" customHeight="1">
      <c r="A44" s="15" t="s">
        <v>69</v>
      </c>
      <c r="B44" s="8">
        <v>81</v>
      </c>
      <c r="C44" s="8">
        <v>34</v>
      </c>
      <c r="D44" s="8">
        <f t="shared" si="1"/>
        <v>115</v>
      </c>
    </row>
    <row r="45" spans="1:4" ht="15" customHeight="1">
      <c r="A45" s="15" t="s">
        <v>68</v>
      </c>
      <c r="B45" s="2">
        <v>44</v>
      </c>
      <c r="C45" s="2">
        <v>6</v>
      </c>
      <c r="D45" s="8">
        <f t="shared" si="1"/>
        <v>50</v>
      </c>
    </row>
    <row r="46" spans="1:4" ht="15" customHeight="1">
      <c r="A46" s="15" t="s">
        <v>67</v>
      </c>
      <c r="B46" s="2">
        <v>71</v>
      </c>
      <c r="C46" s="2">
        <v>16</v>
      </c>
      <c r="D46" s="8">
        <f t="shared" si="1"/>
        <v>87</v>
      </c>
    </row>
    <row r="47" spans="1:4" ht="15" customHeight="1">
      <c r="A47" s="15" t="s">
        <v>66</v>
      </c>
      <c r="B47" s="2">
        <v>33</v>
      </c>
      <c r="C47" s="2">
        <v>38</v>
      </c>
      <c r="D47" s="8">
        <f t="shared" si="1"/>
        <v>71</v>
      </c>
    </row>
    <row r="48" spans="1:4" ht="15" customHeight="1">
      <c r="A48" s="15" t="s">
        <v>65</v>
      </c>
      <c r="B48" s="8">
        <v>50</v>
      </c>
      <c r="C48" s="8">
        <v>21</v>
      </c>
      <c r="D48" s="8">
        <f t="shared" si="1"/>
        <v>71</v>
      </c>
    </row>
    <row r="49" spans="1:4" ht="15" customHeight="1">
      <c r="A49" s="15" t="s">
        <v>64</v>
      </c>
      <c r="B49" s="8">
        <v>136</v>
      </c>
      <c r="C49" s="8">
        <v>35</v>
      </c>
      <c r="D49" s="8">
        <f t="shared" si="1"/>
        <v>171</v>
      </c>
    </row>
    <row r="50" spans="1:4" ht="15" customHeight="1">
      <c r="A50" s="15" t="s">
        <v>63</v>
      </c>
      <c r="B50" s="8">
        <v>72</v>
      </c>
      <c r="C50" s="8">
        <v>77</v>
      </c>
      <c r="D50" s="8">
        <f t="shared" si="1"/>
        <v>149</v>
      </c>
    </row>
    <row r="51" spans="1:4" ht="15" customHeight="1">
      <c r="A51" s="15" t="s">
        <v>62</v>
      </c>
      <c r="B51" s="8">
        <v>103</v>
      </c>
      <c r="C51" s="8">
        <v>37</v>
      </c>
      <c r="D51" s="8">
        <f t="shared" si="1"/>
        <v>140</v>
      </c>
    </row>
    <row r="52" spans="1:4" ht="15" customHeight="1">
      <c r="A52" s="15" t="s">
        <v>61</v>
      </c>
      <c r="B52" s="8">
        <v>49</v>
      </c>
      <c r="C52" s="8">
        <v>37</v>
      </c>
      <c r="D52" s="8">
        <f t="shared" si="1"/>
        <v>86</v>
      </c>
    </row>
    <row r="53" spans="1:4" ht="15" customHeight="1">
      <c r="A53" s="15" t="s">
        <v>60</v>
      </c>
      <c r="B53" s="8">
        <v>55</v>
      </c>
      <c r="C53" s="8">
        <v>46</v>
      </c>
      <c r="D53" s="8">
        <f t="shared" si="1"/>
        <v>101</v>
      </c>
    </row>
    <row r="54" spans="1:4" ht="15" customHeight="1">
      <c r="A54" s="15" t="s">
        <v>59</v>
      </c>
      <c r="B54" s="8">
        <v>157</v>
      </c>
      <c r="C54" s="8">
        <v>46</v>
      </c>
      <c r="D54" s="8">
        <f t="shared" si="1"/>
        <v>203</v>
      </c>
    </row>
    <row r="55" spans="1:4" ht="15" customHeight="1">
      <c r="A55" s="15" t="s">
        <v>58</v>
      </c>
      <c r="B55" s="8">
        <v>75</v>
      </c>
      <c r="C55" s="8">
        <v>94</v>
      </c>
      <c r="D55" s="8">
        <f t="shared" si="1"/>
        <v>169</v>
      </c>
    </row>
    <row r="56" spans="1:4" ht="15" customHeight="1">
      <c r="A56" s="15" t="s">
        <v>57</v>
      </c>
      <c r="B56" s="8">
        <v>36</v>
      </c>
      <c r="C56" s="8">
        <v>14</v>
      </c>
      <c r="D56" s="8">
        <f t="shared" si="1"/>
        <v>50</v>
      </c>
    </row>
    <row r="57" spans="1:4" ht="15" customHeight="1">
      <c r="A57" s="15" t="s">
        <v>56</v>
      </c>
      <c r="B57" s="8">
        <v>82</v>
      </c>
      <c r="C57" s="8">
        <v>26</v>
      </c>
      <c r="D57" s="8">
        <f t="shared" si="1"/>
        <v>108</v>
      </c>
    </row>
    <row r="58" spans="1:4" ht="15" customHeight="1">
      <c r="A58" s="15" t="s">
        <v>55</v>
      </c>
      <c r="B58" s="8">
        <v>65</v>
      </c>
      <c r="C58" s="8">
        <v>20</v>
      </c>
      <c r="D58" s="8">
        <f t="shared" si="1"/>
        <v>85</v>
      </c>
    </row>
    <row r="59" spans="1:4" ht="15" customHeight="1">
      <c r="A59" s="15" t="s">
        <v>54</v>
      </c>
      <c r="B59" s="8">
        <v>85</v>
      </c>
      <c r="C59" s="8">
        <v>26</v>
      </c>
      <c r="D59" s="8">
        <f t="shared" si="1"/>
        <v>111</v>
      </c>
    </row>
    <row r="60" spans="1:4" ht="15" customHeight="1">
      <c r="A60" s="15" t="s">
        <v>53</v>
      </c>
      <c r="B60" s="8">
        <v>50</v>
      </c>
      <c r="C60" s="8">
        <v>44</v>
      </c>
      <c r="D60" s="8">
        <f t="shared" si="1"/>
        <v>94</v>
      </c>
    </row>
    <row r="61" spans="1:4" ht="15" customHeight="1">
      <c r="A61" s="15" t="s">
        <v>52</v>
      </c>
      <c r="B61" s="8">
        <v>62</v>
      </c>
      <c r="C61" s="8">
        <v>43</v>
      </c>
      <c r="D61" s="8">
        <f t="shared" si="1"/>
        <v>105</v>
      </c>
    </row>
    <row r="62" spans="1:4" ht="15" customHeight="1">
      <c r="A62" s="15" t="s">
        <v>51</v>
      </c>
      <c r="B62" s="8">
        <v>20</v>
      </c>
      <c r="C62" s="8">
        <v>6</v>
      </c>
      <c r="D62" s="8">
        <f t="shared" si="1"/>
        <v>26</v>
      </c>
    </row>
    <row r="63" spans="1:4" ht="15" customHeight="1">
      <c r="A63" s="14" t="s">
        <v>50</v>
      </c>
      <c r="B63" s="13"/>
      <c r="C63" s="13"/>
      <c r="D63" s="13"/>
    </row>
    <row r="64" spans="1:4" ht="15" customHeight="1">
      <c r="A64" s="11" t="s">
        <v>49</v>
      </c>
      <c r="B64" s="8">
        <v>731</v>
      </c>
      <c r="C64" s="8">
        <v>320</v>
      </c>
      <c r="D64" s="8">
        <f t="shared" ref="D64:D78" si="2">SUM(B64:C64)</f>
        <v>1051</v>
      </c>
    </row>
    <row r="65" spans="1:4" ht="15" customHeight="1">
      <c r="A65" s="11" t="s">
        <v>48</v>
      </c>
      <c r="B65" s="8">
        <v>295</v>
      </c>
      <c r="C65" s="8">
        <v>209</v>
      </c>
      <c r="D65" s="8">
        <f t="shared" si="2"/>
        <v>504</v>
      </c>
    </row>
    <row r="66" spans="1:4" ht="15" customHeight="1">
      <c r="A66" s="11" t="s">
        <v>47</v>
      </c>
      <c r="B66" s="8">
        <v>1653</v>
      </c>
      <c r="C66" s="8">
        <v>1203</v>
      </c>
      <c r="D66" s="8">
        <f t="shared" si="2"/>
        <v>2856</v>
      </c>
    </row>
    <row r="67" spans="1:4" ht="15" customHeight="1">
      <c r="A67" s="11" t="s">
        <v>46</v>
      </c>
      <c r="B67" s="8">
        <v>862</v>
      </c>
      <c r="C67" s="8">
        <v>691</v>
      </c>
      <c r="D67" s="8">
        <f t="shared" si="2"/>
        <v>1553</v>
      </c>
    </row>
    <row r="68" spans="1:4" ht="15" customHeight="1">
      <c r="A68" s="11" t="s">
        <v>45</v>
      </c>
      <c r="B68" s="8">
        <v>858</v>
      </c>
      <c r="C68" s="8">
        <v>529</v>
      </c>
      <c r="D68" s="8">
        <f t="shared" si="2"/>
        <v>1387</v>
      </c>
    </row>
    <row r="69" spans="1:4" ht="15" customHeight="1">
      <c r="A69" s="11" t="s">
        <v>44</v>
      </c>
      <c r="B69" s="8">
        <v>908</v>
      </c>
      <c r="C69" s="8">
        <v>513</v>
      </c>
      <c r="D69" s="8">
        <f t="shared" si="2"/>
        <v>1421</v>
      </c>
    </row>
    <row r="70" spans="1:4" ht="15" customHeight="1">
      <c r="A70" s="11" t="s">
        <v>43</v>
      </c>
      <c r="B70" s="8">
        <v>666</v>
      </c>
      <c r="C70" s="8">
        <v>384</v>
      </c>
      <c r="D70" s="8">
        <f t="shared" si="2"/>
        <v>1050</v>
      </c>
    </row>
    <row r="71" spans="1:4" ht="15" customHeight="1">
      <c r="A71" s="11" t="s">
        <v>42</v>
      </c>
      <c r="B71" s="8">
        <v>603</v>
      </c>
      <c r="C71" s="8">
        <v>736</v>
      </c>
      <c r="D71" s="8">
        <f t="shared" si="2"/>
        <v>1339</v>
      </c>
    </row>
    <row r="72" spans="1:4" ht="15" customHeight="1">
      <c r="A72" s="11" t="s">
        <v>41</v>
      </c>
      <c r="B72" s="8">
        <v>1428</v>
      </c>
      <c r="C72" s="8">
        <v>557</v>
      </c>
      <c r="D72" s="8">
        <f t="shared" si="2"/>
        <v>1985</v>
      </c>
    </row>
    <row r="73" spans="1:4" ht="15" customHeight="1">
      <c r="A73" s="11" t="s">
        <v>40</v>
      </c>
      <c r="B73" s="8">
        <v>2109</v>
      </c>
      <c r="C73" s="8">
        <v>1617</v>
      </c>
      <c r="D73" s="8">
        <f t="shared" si="2"/>
        <v>3726</v>
      </c>
    </row>
    <row r="74" spans="1:4" ht="15" customHeight="1">
      <c r="A74" s="11" t="s">
        <v>39</v>
      </c>
      <c r="B74" s="8">
        <v>474</v>
      </c>
      <c r="C74" s="8">
        <v>409</v>
      </c>
      <c r="D74" s="8">
        <f t="shared" si="2"/>
        <v>883</v>
      </c>
    </row>
    <row r="75" spans="1:4" ht="15" customHeight="1">
      <c r="A75" s="11" t="s">
        <v>38</v>
      </c>
      <c r="B75" s="8">
        <v>212</v>
      </c>
      <c r="C75" s="8">
        <v>122</v>
      </c>
      <c r="D75" s="8">
        <f t="shared" si="2"/>
        <v>334</v>
      </c>
    </row>
    <row r="76" spans="1:4" ht="15" customHeight="1">
      <c r="A76" s="11" t="s">
        <v>37</v>
      </c>
      <c r="B76" s="8">
        <v>360</v>
      </c>
      <c r="C76" s="8">
        <v>319</v>
      </c>
      <c r="D76" s="8">
        <f t="shared" si="2"/>
        <v>679</v>
      </c>
    </row>
    <row r="77" spans="1:4" ht="15" customHeight="1">
      <c r="A77" s="11" t="s">
        <v>36</v>
      </c>
      <c r="B77" s="8">
        <v>167</v>
      </c>
      <c r="C77" s="8">
        <v>297</v>
      </c>
      <c r="D77" s="8">
        <f t="shared" si="2"/>
        <v>464</v>
      </c>
    </row>
    <row r="78" spans="1:4" ht="15" customHeight="1">
      <c r="A78" s="11" t="s">
        <v>35</v>
      </c>
      <c r="B78" s="8">
        <v>572</v>
      </c>
      <c r="C78" s="8">
        <v>509</v>
      </c>
      <c r="D78" s="8">
        <f t="shared" si="2"/>
        <v>1081</v>
      </c>
    </row>
    <row r="79" spans="1:4" ht="15" customHeight="1">
      <c r="A79" s="10" t="s">
        <v>34</v>
      </c>
      <c r="B79" s="13"/>
      <c r="C79" s="13"/>
      <c r="D79" s="13"/>
    </row>
    <row r="80" spans="1:4" ht="15" customHeight="1">
      <c r="A80" s="11" t="s">
        <v>33</v>
      </c>
      <c r="B80" s="8">
        <v>1052</v>
      </c>
      <c r="C80" s="8">
        <v>769</v>
      </c>
      <c r="D80" s="8">
        <f t="shared" ref="D80:D86" si="3">SUM(B80:C80)</f>
        <v>1821</v>
      </c>
    </row>
    <row r="81" spans="1:4" ht="15" customHeight="1">
      <c r="A81" s="11" t="s">
        <v>32</v>
      </c>
      <c r="B81" s="8">
        <v>1078</v>
      </c>
      <c r="C81" s="8">
        <v>607</v>
      </c>
      <c r="D81" s="8">
        <f t="shared" si="3"/>
        <v>1685</v>
      </c>
    </row>
    <row r="82" spans="1:4" ht="15" customHeight="1">
      <c r="A82" s="11" t="s">
        <v>31</v>
      </c>
      <c r="B82" s="8">
        <v>826</v>
      </c>
      <c r="C82" s="8">
        <v>676</v>
      </c>
      <c r="D82" s="8">
        <f t="shared" si="3"/>
        <v>1502</v>
      </c>
    </row>
    <row r="83" spans="1:4" ht="15" customHeight="1">
      <c r="A83" s="11" t="s">
        <v>30</v>
      </c>
      <c r="B83" s="8">
        <v>977</v>
      </c>
      <c r="C83" s="8">
        <v>1071</v>
      </c>
      <c r="D83" s="8">
        <f t="shared" si="3"/>
        <v>2048</v>
      </c>
    </row>
    <row r="84" spans="1:4" ht="15" customHeight="1">
      <c r="A84" s="11" t="s">
        <v>29</v>
      </c>
      <c r="B84" s="8">
        <v>785</v>
      </c>
      <c r="C84" s="8">
        <v>853</v>
      </c>
      <c r="D84" s="8">
        <f t="shared" si="3"/>
        <v>1638</v>
      </c>
    </row>
    <row r="85" spans="1:4" ht="15" customHeight="1">
      <c r="A85" s="11" t="s">
        <v>28</v>
      </c>
      <c r="B85" s="8">
        <v>100</v>
      </c>
      <c r="C85" s="8">
        <v>78</v>
      </c>
      <c r="D85" s="8">
        <f t="shared" si="3"/>
        <v>178</v>
      </c>
    </row>
    <row r="86" spans="1:4" ht="15" customHeight="1">
      <c r="A86" s="11" t="s">
        <v>27</v>
      </c>
      <c r="B86" s="8">
        <v>87</v>
      </c>
      <c r="C86" s="8">
        <v>67</v>
      </c>
      <c r="D86" s="8">
        <f t="shared" si="3"/>
        <v>154</v>
      </c>
    </row>
    <row r="87" spans="1:4" ht="15" customHeight="1">
      <c r="A87" s="10" t="s">
        <v>26</v>
      </c>
      <c r="B87" s="13"/>
      <c r="C87" s="13"/>
      <c r="D87" s="13"/>
    </row>
    <row r="88" spans="1:4" ht="15" customHeight="1">
      <c r="A88" s="11" t="s">
        <v>25</v>
      </c>
      <c r="B88" s="8">
        <v>152</v>
      </c>
      <c r="C88" s="8">
        <v>309</v>
      </c>
      <c r="D88" s="8">
        <f>SUM(B88:C88)</f>
        <v>461</v>
      </c>
    </row>
    <row r="89" spans="1:4" ht="15" customHeight="1">
      <c r="A89" s="11" t="s">
        <v>24</v>
      </c>
      <c r="B89" s="8">
        <v>158</v>
      </c>
      <c r="C89" s="8">
        <v>251</v>
      </c>
      <c r="D89" s="8">
        <f>SUM(B89:C89)</f>
        <v>409</v>
      </c>
    </row>
    <row r="90" spans="1:4" ht="15" customHeight="1">
      <c r="A90" s="10" t="s">
        <v>23</v>
      </c>
      <c r="B90" s="12"/>
      <c r="C90" s="12"/>
      <c r="D90" s="12"/>
    </row>
    <row r="91" spans="1:4" ht="15" customHeight="1">
      <c r="A91" s="11" t="s">
        <v>12</v>
      </c>
      <c r="B91" s="8">
        <v>57</v>
      </c>
      <c r="C91" s="8">
        <v>38</v>
      </c>
      <c r="D91" s="8">
        <f t="shared" ref="D91:D100" si="4">SUM(B91:C91)</f>
        <v>95</v>
      </c>
    </row>
    <row r="92" spans="1:4" ht="15" customHeight="1">
      <c r="A92" s="11" t="s">
        <v>22</v>
      </c>
      <c r="B92" s="8">
        <v>88</v>
      </c>
      <c r="C92" s="8">
        <v>136</v>
      </c>
      <c r="D92" s="8">
        <f t="shared" si="4"/>
        <v>224</v>
      </c>
    </row>
    <row r="93" spans="1:4" ht="15" customHeight="1">
      <c r="A93" s="11" t="s">
        <v>21</v>
      </c>
      <c r="B93" s="8">
        <v>183</v>
      </c>
      <c r="C93" s="8">
        <v>226</v>
      </c>
      <c r="D93" s="8">
        <f t="shared" si="4"/>
        <v>409</v>
      </c>
    </row>
    <row r="94" spans="1:4" ht="15" customHeight="1">
      <c r="A94" s="11" t="s">
        <v>20</v>
      </c>
      <c r="B94" s="8">
        <v>100</v>
      </c>
      <c r="C94" s="8">
        <v>104</v>
      </c>
      <c r="D94" s="8">
        <f t="shared" si="4"/>
        <v>204</v>
      </c>
    </row>
    <row r="95" spans="1:4" ht="15" customHeight="1">
      <c r="A95" s="11" t="s">
        <v>19</v>
      </c>
      <c r="B95" s="8">
        <v>97</v>
      </c>
      <c r="C95" s="8">
        <v>119</v>
      </c>
      <c r="D95" s="8">
        <f t="shared" si="4"/>
        <v>216</v>
      </c>
    </row>
    <row r="96" spans="1:4" ht="15" customHeight="1">
      <c r="A96" s="9" t="s">
        <v>18</v>
      </c>
      <c r="B96" s="8">
        <v>155</v>
      </c>
      <c r="C96" s="8">
        <v>228</v>
      </c>
      <c r="D96" s="8">
        <f t="shared" si="4"/>
        <v>383</v>
      </c>
    </row>
    <row r="97" spans="1:4" ht="15" customHeight="1">
      <c r="A97" s="11" t="s">
        <v>17</v>
      </c>
      <c r="B97" s="8">
        <v>131</v>
      </c>
      <c r="C97" s="8">
        <v>158</v>
      </c>
      <c r="D97" s="8">
        <f t="shared" si="4"/>
        <v>289</v>
      </c>
    </row>
    <row r="98" spans="1:4" ht="15" customHeight="1">
      <c r="A98" s="9" t="s">
        <v>16</v>
      </c>
      <c r="B98" s="8">
        <v>138</v>
      </c>
      <c r="C98" s="8">
        <v>121</v>
      </c>
      <c r="D98" s="8">
        <f t="shared" si="4"/>
        <v>259</v>
      </c>
    </row>
    <row r="99" spans="1:4" ht="15" customHeight="1">
      <c r="A99" s="11" t="s">
        <v>15</v>
      </c>
      <c r="B99" s="8">
        <v>124</v>
      </c>
      <c r="C99" s="8">
        <v>174</v>
      </c>
      <c r="D99" s="8">
        <f t="shared" si="4"/>
        <v>298</v>
      </c>
    </row>
    <row r="100" spans="1:4" ht="15" customHeight="1">
      <c r="A100" s="11" t="s">
        <v>14</v>
      </c>
      <c r="B100" s="8">
        <v>153</v>
      </c>
      <c r="C100" s="8">
        <v>125</v>
      </c>
      <c r="D100" s="8">
        <f t="shared" si="4"/>
        <v>278</v>
      </c>
    </row>
    <row r="101" spans="1:4" ht="15" customHeight="1">
      <c r="A101" s="10" t="s">
        <v>13</v>
      </c>
      <c r="B101" s="8"/>
      <c r="C101" s="8"/>
      <c r="D101" s="8"/>
    </row>
    <row r="102" spans="1:4" ht="15" customHeight="1">
      <c r="A102" s="11" t="s">
        <v>12</v>
      </c>
      <c r="B102" s="8">
        <v>29</v>
      </c>
      <c r="C102" s="8">
        <v>46</v>
      </c>
      <c r="D102" s="8">
        <f t="shared" ref="D102:D107" si="5">SUM(B102:C102)</f>
        <v>75</v>
      </c>
    </row>
    <row r="103" spans="1:4" ht="15" customHeight="1">
      <c r="A103" s="9" t="s">
        <v>11</v>
      </c>
      <c r="B103" s="8">
        <v>312</v>
      </c>
      <c r="C103" s="8">
        <v>298</v>
      </c>
      <c r="D103" s="8">
        <f t="shared" si="5"/>
        <v>610</v>
      </c>
    </row>
    <row r="104" spans="1:4" ht="15" customHeight="1">
      <c r="A104" s="11" t="s">
        <v>10</v>
      </c>
      <c r="B104" s="8">
        <v>320</v>
      </c>
      <c r="C104" s="8">
        <v>235</v>
      </c>
      <c r="D104" s="8">
        <f t="shared" si="5"/>
        <v>555</v>
      </c>
    </row>
    <row r="105" spans="1:4" ht="15" customHeight="1">
      <c r="A105" s="11" t="s">
        <v>9</v>
      </c>
      <c r="B105" s="8">
        <v>356</v>
      </c>
      <c r="C105" s="8">
        <v>295</v>
      </c>
      <c r="D105" s="8">
        <f t="shared" si="5"/>
        <v>651</v>
      </c>
    </row>
    <row r="106" spans="1:4" ht="15" customHeight="1">
      <c r="A106" s="11" t="s">
        <v>8</v>
      </c>
      <c r="B106" s="8">
        <v>359</v>
      </c>
      <c r="C106" s="8">
        <v>306</v>
      </c>
      <c r="D106" s="8">
        <f t="shared" si="5"/>
        <v>665</v>
      </c>
    </row>
    <row r="107" spans="1:4" ht="15" customHeight="1">
      <c r="A107" s="9" t="s">
        <v>7</v>
      </c>
      <c r="B107" s="8">
        <v>381</v>
      </c>
      <c r="C107" s="8">
        <v>340</v>
      </c>
      <c r="D107" s="8">
        <f t="shared" si="5"/>
        <v>721</v>
      </c>
    </row>
    <row r="108" spans="1:4" ht="15" customHeight="1">
      <c r="A108" s="10" t="s">
        <v>6</v>
      </c>
      <c r="B108" s="8"/>
      <c r="C108" s="8"/>
      <c r="D108" s="8"/>
    </row>
    <row r="109" spans="1:4" ht="15" customHeight="1">
      <c r="A109" s="9" t="s">
        <v>5</v>
      </c>
      <c r="B109" s="8">
        <v>8</v>
      </c>
      <c r="C109" s="8">
        <v>10</v>
      </c>
      <c r="D109" s="8">
        <f>SUM(B109:C109)</f>
        <v>18</v>
      </c>
    </row>
    <row r="110" spans="1:4" ht="15" customHeight="1">
      <c r="A110" s="9" t="s">
        <v>4</v>
      </c>
      <c r="B110" s="8">
        <v>172</v>
      </c>
      <c r="C110" s="8">
        <v>251</v>
      </c>
      <c r="D110" s="8">
        <f>SUM(B110:C110)</f>
        <v>423</v>
      </c>
    </row>
    <row r="111" spans="1:4" ht="15" customHeight="1">
      <c r="A111" s="9" t="s">
        <v>3</v>
      </c>
      <c r="B111" s="8">
        <v>481</v>
      </c>
      <c r="C111" s="8">
        <v>399</v>
      </c>
      <c r="D111" s="8">
        <f>SUM(B111:C111)</f>
        <v>880</v>
      </c>
    </row>
    <row r="112" spans="1:4" ht="15" customHeight="1">
      <c r="A112" s="9" t="s">
        <v>2</v>
      </c>
      <c r="B112" s="8">
        <v>8</v>
      </c>
      <c r="C112" s="8">
        <v>10</v>
      </c>
      <c r="D112" s="8">
        <f>SUM(B112:C112)</f>
        <v>18</v>
      </c>
    </row>
    <row r="113" spans="1:4" ht="9" customHeight="1">
      <c r="A113" s="7"/>
      <c r="B113" s="6"/>
      <c r="C113" s="6"/>
      <c r="D113" s="6"/>
    </row>
    <row r="114" spans="1:4">
      <c r="A114" s="5"/>
      <c r="B114" s="4"/>
      <c r="C114" s="4"/>
      <c r="D114" s="4"/>
    </row>
    <row r="115" spans="1:4">
      <c r="A115" s="30" t="s">
        <v>1</v>
      </c>
      <c r="B115" s="30"/>
      <c r="C115" s="30"/>
      <c r="D115" s="30"/>
    </row>
    <row r="117" spans="1:4">
      <c r="A117" s="3" t="s">
        <v>0</v>
      </c>
    </row>
  </sheetData>
  <mergeCells count="6">
    <mergeCell ref="A1:D1"/>
    <mergeCell ref="A2:D2"/>
    <mergeCell ref="A3:D3"/>
    <mergeCell ref="B5:D5"/>
    <mergeCell ref="A115:D115"/>
    <mergeCell ref="A5:A6"/>
  </mergeCells>
  <printOptions horizontalCentered="1"/>
  <pageMargins left="0.39370078740157483" right="0.39370078740157483" top="0.39370078740157483" bottom="0.39370078740157483" header="0.51181102362204722" footer="0.51181102362204722"/>
  <pageSetup scale="68" fitToHeight="2" orientation="landscape"/>
  <headerFooter alignWithMargins="0"/>
  <rowBreaks count="1" manualBreakCount="1"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académicos x dep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2017-06-07T03:14:38Z</dcterms:created>
  <dcterms:modified xsi:type="dcterms:W3CDTF">2017-06-08T00:10:28Z</dcterms:modified>
</cp:coreProperties>
</file>