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resumen" sheetId="1" r:id="rId1"/>
  </sheets>
  <externalReferences>
    <externalReference r:id="rId2"/>
  </externalReferences>
  <definedNames>
    <definedName name="_xlnm.Print_Area" localSheetId="0">resumen!$A$1:$G$33</definedName>
    <definedName name="_xlnm.Database" localSheetId="0">resumen!#REF!</definedName>
    <definedName name="_xlnm.Database">[1]lic!$A$8:$E$171</definedName>
    <definedName name="EgresoBac2002" localSheetId="0">#REF!</definedName>
    <definedName name="EgresoBac2002">#REF!</definedName>
    <definedName name="EgresoFinal" localSheetId="0">#REF!</definedName>
    <definedName name="EgresoFinal">#REF!</definedName>
  </definedNames>
  <calcPr calcId="125725" concurrentCalc="0"/>
</workbook>
</file>

<file path=xl/calcChain.xml><?xml version="1.0" encoding="utf-8"?>
<calcChain xmlns="http://schemas.openxmlformats.org/spreadsheetml/2006/main">
  <c r="D6" i="1"/>
  <c r="D7"/>
  <c r="B8"/>
  <c r="C8"/>
  <c r="D8"/>
  <c r="D9"/>
  <c r="D10"/>
  <c r="B12"/>
  <c r="C12"/>
  <c r="D12"/>
  <c r="F25"/>
  <c r="G21"/>
  <c r="G22"/>
  <c r="G23"/>
  <c r="G24"/>
  <c r="G25"/>
</calcChain>
</file>

<file path=xl/sharedStrings.xml><?xml version="1.0" encoding="utf-8"?>
<sst xmlns="http://schemas.openxmlformats.org/spreadsheetml/2006/main" count="20" uniqueCount="20">
  <si>
    <t>Humanidades y artes</t>
  </si>
  <si>
    <t>Ciencias sociales</t>
  </si>
  <si>
    <t>Ciencias biológicas, químicas y de la salud</t>
  </si>
  <si>
    <t>Ciencias físico matemáticas e ingenierías</t>
  </si>
  <si>
    <t>FUENTE: Dirección General de Administración Escolar, UNAM.</t>
  </si>
  <si>
    <r>
      <t>a</t>
    </r>
    <r>
      <rPr>
        <sz val="8"/>
        <rFont val="Arial"/>
        <family val="2"/>
      </rPr>
      <t xml:space="preserve"> Clasificación de acuerdo a los Consejos Académicos de Área.</t>
    </r>
  </si>
  <si>
    <r>
      <t>b</t>
    </r>
    <r>
      <rPr>
        <sz val="8"/>
        <rFont val="Arial"/>
        <family val="2"/>
      </rPr>
      <t xml:space="preserve"> Se refiere a los alumnos con 98% o más de los créditos cubiertos.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</si>
  <si>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el Sistema Universidad Abierta y Educacción a Distancia.</t>
    </r>
  </si>
  <si>
    <t>T O T A L</t>
  </si>
  <si>
    <t>Colegio de Ciencias y Humanidades</t>
  </si>
  <si>
    <t>Escuela Nacional Preparatoria</t>
  </si>
  <si>
    <t>Bachillerato</t>
  </si>
  <si>
    <t>Técnico</t>
  </si>
  <si>
    <r>
      <t>Licenciatura</t>
    </r>
    <r>
      <rPr>
        <vertAlign val="superscript"/>
        <sz val="10"/>
        <rFont val="Arial"/>
        <family val="2"/>
      </rPr>
      <t>b</t>
    </r>
  </si>
  <si>
    <t>Total</t>
  </si>
  <si>
    <t>Mujeres</t>
  </si>
  <si>
    <t>Hombres</t>
  </si>
  <si>
    <t>Nivel</t>
  </si>
  <si>
    <t>2015-2016</t>
  </si>
  <si>
    <r>
      <t>UNAM. EGRESO</t>
    </r>
    <r>
      <rPr>
        <b/>
        <vertAlign val="superscript"/>
        <sz val="10"/>
        <rFont val="Arial"/>
        <family val="2"/>
      </rPr>
      <t>a</t>
    </r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</si>
</sst>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</font>
    <font>
      <sz val="8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1" fillId="0" borderId="0" xfId="1"/>
    <xf numFmtId="3" fontId="2" fillId="0" borderId="0" xfId="1" applyNumberFormat="1" applyFont="1"/>
    <xf numFmtId="2" fontId="2" fillId="0" borderId="0" xfId="1" applyNumberFormat="1" applyFont="1"/>
    <xf numFmtId="164" fontId="2" fillId="0" borderId="0" xfId="1" applyNumberFormat="1" applyFont="1" applyBorder="1"/>
    <xf numFmtId="1" fontId="2" fillId="0" borderId="0" xfId="1" applyNumberFormat="1" applyFont="1" applyBorder="1"/>
    <xf numFmtId="0" fontId="3" fillId="0" borderId="0" xfId="1" applyFont="1"/>
    <xf numFmtId="0" fontId="2" fillId="0" borderId="0" xfId="1" applyFont="1" applyAlignment="1">
      <alignment horizontal="left"/>
    </xf>
    <xf numFmtId="0" fontId="2" fillId="0" borderId="0" xfId="2" applyFont="1"/>
    <xf numFmtId="0" fontId="2" fillId="0" borderId="0" xfId="1" applyFont="1" applyBorder="1"/>
    <xf numFmtId="0" fontId="4" fillId="0" borderId="0" xfId="1" applyFont="1"/>
    <xf numFmtId="0" fontId="4" fillId="0" borderId="0" xfId="1" applyFont="1" applyBorder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Fill="1"/>
    <xf numFmtId="0" fontId="5" fillId="0" borderId="0" xfId="1" applyFont="1" applyFill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 indent="1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/>
    </xf>
    <xf numFmtId="1" fontId="2" fillId="0" borderId="0" xfId="1" applyNumberFormat="1" applyFont="1" applyBorder="1" applyAlignment="1">
      <alignment vertical="center"/>
    </xf>
    <xf numFmtId="0" fontId="5" fillId="0" borderId="0" xfId="1" applyFont="1"/>
    <xf numFmtId="0" fontId="9" fillId="2" borderId="0" xfId="1" quotePrefix="1" applyFont="1" applyFill="1" applyBorder="1" applyAlignment="1">
      <alignment horizontal="center" vertical="center"/>
    </xf>
    <xf numFmtId="1" fontId="9" fillId="2" borderId="0" xfId="1" quotePrefix="1" applyNumberFormat="1" applyFont="1" applyFill="1" applyBorder="1" applyAlignment="1">
      <alignment horizontal="center" vertical="center"/>
    </xf>
    <xf numFmtId="1" fontId="9" fillId="2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1" fontId="2" fillId="0" borderId="0" xfId="1" applyNumberFormat="1" applyFont="1" applyBorder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1" fontId="7" fillId="0" borderId="0" xfId="1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_resumen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Egreso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c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Licenciatura</a:t>
            </a:r>
          </a:p>
        </c:rich>
      </c:tx>
      <c:layout>
        <c:manualLayout>
          <c:xMode val="edge"/>
          <c:yMode val="edge"/>
          <c:x val="0.2972693595387188"/>
          <c:y val="6.9949140598670287E-2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3.1768243536487079E-2"/>
          <c:y val="0.27688746591501023"/>
          <c:w val="0.95568711637423331"/>
          <c:h val="0.5280838873740006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4.0618082314178822E-2"/>
                  <c:y val="1.073952211305000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7.405863628748538E-2"/>
                  <c:y val="9.9783823851989764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6.1276595744680806E-2"/>
                  <c:y val="9.8582979721194897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2.0128273011426681E-2"/>
                  <c:y val="-2.0963371481398842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CatName val="1"/>
            <c:showPercent val="1"/>
            <c:showLeaderLines val="1"/>
          </c:dLbls>
          <c:cat>
            <c:strRef>
              <c:f>resumen!$E$21:$E$24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resumen!$F$21:$F$24</c:f>
              <c:numCache>
                <c:formatCode>General</c:formatCode>
                <c:ptCount val="4"/>
                <c:pt idx="0">
                  <c:v>5961</c:v>
                </c:pt>
                <c:pt idx="1">
                  <c:v>10879</c:v>
                </c:pt>
                <c:pt idx="2">
                  <c:v>12898</c:v>
                </c:pt>
                <c:pt idx="3">
                  <c:v>3236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12</xdr:row>
      <xdr:rowOff>9525</xdr:rowOff>
    </xdr:from>
    <xdr:to>
      <xdr:col>8</xdr:col>
      <xdr:colOff>0</xdr:colOff>
      <xdr:row>33</xdr:row>
      <xdr:rowOff>57150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COPIO\1999\valida_a\egreso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zoomScaleNormal="100" workbookViewId="0">
      <selection sqref="A1:D1"/>
    </sheetView>
  </sheetViews>
  <sheetFormatPr baseColWidth="10" defaultRowHeight="12.75"/>
  <cols>
    <col min="1" max="1" width="33.85546875" style="1" customWidth="1"/>
    <col min="2" max="7" width="13.140625" style="1" customWidth="1"/>
    <col min="8" max="16384" width="11.42578125" style="1"/>
  </cols>
  <sheetData>
    <row r="1" spans="1:7" ht="15" customHeight="1">
      <c r="A1" s="33" t="s">
        <v>19</v>
      </c>
      <c r="B1" s="33"/>
      <c r="C1" s="33"/>
      <c r="D1" s="33"/>
      <c r="E1" s="11"/>
      <c r="F1" s="11"/>
      <c r="G1" s="11"/>
    </row>
    <row r="2" spans="1:7" ht="15" customHeight="1">
      <c r="A2" s="34" t="s">
        <v>18</v>
      </c>
      <c r="B2" s="34"/>
      <c r="C2" s="34"/>
      <c r="D2" s="34"/>
      <c r="E2" s="11"/>
      <c r="F2" s="11"/>
      <c r="G2" s="11"/>
    </row>
    <row r="3" spans="1:7">
      <c r="A3" s="32"/>
      <c r="B3" s="31"/>
      <c r="C3" s="31"/>
      <c r="D3" s="31"/>
      <c r="E3" s="11"/>
      <c r="F3" s="11"/>
      <c r="G3" s="11"/>
    </row>
    <row r="4" spans="1:7" s="27" customFormat="1" ht="15" customHeight="1">
      <c r="A4" s="30" t="s">
        <v>17</v>
      </c>
      <c r="B4" s="30" t="s">
        <v>16</v>
      </c>
      <c r="C4" s="29" t="s">
        <v>15</v>
      </c>
      <c r="D4" s="28" t="s">
        <v>14</v>
      </c>
      <c r="E4" s="7"/>
      <c r="F4" s="7"/>
      <c r="G4" s="7"/>
    </row>
    <row r="5" spans="1:7" ht="9" customHeight="1">
      <c r="A5" s="26"/>
      <c r="B5" s="17"/>
      <c r="C5" s="17"/>
      <c r="D5" s="17"/>
      <c r="E5" s="11"/>
      <c r="F5" s="11"/>
      <c r="G5" s="11"/>
    </row>
    <row r="6" spans="1:7" ht="15" customHeight="1">
      <c r="A6" s="25" t="s">
        <v>13</v>
      </c>
      <c r="B6" s="23">
        <v>14682</v>
      </c>
      <c r="C6" s="23">
        <v>18292</v>
      </c>
      <c r="D6" s="23">
        <f>SUM(B6:C6)</f>
        <v>32974</v>
      </c>
      <c r="F6" s="11"/>
      <c r="G6" s="11"/>
    </row>
    <row r="7" spans="1:7" ht="15" customHeight="1">
      <c r="A7" s="25" t="s">
        <v>12</v>
      </c>
      <c r="B7" s="23">
        <v>5</v>
      </c>
      <c r="C7" s="23">
        <v>10</v>
      </c>
      <c r="D7" s="23">
        <f>SUM(B7:C7)</f>
        <v>15</v>
      </c>
      <c r="E7" s="11"/>
      <c r="F7" s="11"/>
      <c r="G7" s="11"/>
    </row>
    <row r="8" spans="1:7" ht="15" customHeight="1">
      <c r="A8" s="25" t="s">
        <v>11</v>
      </c>
      <c r="B8" s="23">
        <f>SUM(B9:B10)</f>
        <v>13136</v>
      </c>
      <c r="C8" s="23">
        <f>SUM(C9:C10)</f>
        <v>15021</v>
      </c>
      <c r="D8" s="23">
        <f>SUM(B8:C8)</f>
        <v>28157</v>
      </c>
      <c r="E8" s="11"/>
      <c r="F8" s="11"/>
      <c r="G8" s="11"/>
    </row>
    <row r="9" spans="1:7" ht="15" customHeight="1">
      <c r="A9" s="24" t="s">
        <v>10</v>
      </c>
      <c r="B9" s="23">
        <v>6039</v>
      </c>
      <c r="C9" s="23">
        <v>6592</v>
      </c>
      <c r="D9" s="23">
        <f>SUM(B9:C9)</f>
        <v>12631</v>
      </c>
      <c r="E9" s="11"/>
      <c r="F9" s="11"/>
      <c r="G9" s="11"/>
    </row>
    <row r="10" spans="1:7" ht="15" customHeight="1">
      <c r="A10" s="24" t="s">
        <v>9</v>
      </c>
      <c r="B10" s="23">
        <v>7097</v>
      </c>
      <c r="C10" s="23">
        <v>8429</v>
      </c>
      <c r="D10" s="23">
        <f>SUM(B10:C10)</f>
        <v>15526</v>
      </c>
      <c r="E10" s="11"/>
      <c r="F10" s="11"/>
      <c r="G10" s="11"/>
    </row>
    <row r="11" spans="1:7" ht="9" customHeight="1">
      <c r="A11" s="17"/>
      <c r="B11" s="22"/>
      <c r="C11" s="22"/>
      <c r="D11" s="22"/>
      <c r="E11" s="11"/>
      <c r="F11" s="11"/>
      <c r="G11" s="11"/>
    </row>
    <row r="12" spans="1:7" ht="15" customHeight="1">
      <c r="A12" s="21" t="s">
        <v>8</v>
      </c>
      <c r="B12" s="20">
        <f>SUM(B6:B8)</f>
        <v>27823</v>
      </c>
      <c r="C12" s="20">
        <f>SUM(C6:C8)</f>
        <v>33323</v>
      </c>
      <c r="D12" s="20">
        <f>SUM(D6:D8)</f>
        <v>61146</v>
      </c>
      <c r="E12" s="11"/>
      <c r="F12" s="11"/>
      <c r="G12" s="11"/>
    </row>
    <row r="13" spans="1:7" ht="12.75" customHeight="1">
      <c r="D13" s="17"/>
      <c r="E13" s="16"/>
      <c r="F13" s="11"/>
      <c r="G13" s="11"/>
    </row>
    <row r="14" spans="1:7" ht="12.75" customHeight="1">
      <c r="A14" s="19" t="s">
        <v>7</v>
      </c>
      <c r="B14" s="18"/>
      <c r="C14" s="18"/>
      <c r="D14" s="17"/>
      <c r="E14" s="16"/>
      <c r="F14" s="11"/>
      <c r="G14" s="11"/>
    </row>
    <row r="15" spans="1:7" ht="12.75" customHeight="1">
      <c r="A15" s="15" t="s">
        <v>6</v>
      </c>
      <c r="D15" s="10"/>
      <c r="E15" s="12"/>
      <c r="F15" s="11"/>
      <c r="G15" s="11"/>
    </row>
    <row r="16" spans="1:7" ht="12" customHeight="1">
      <c r="A16" s="14" t="s">
        <v>5</v>
      </c>
      <c r="D16" s="10"/>
      <c r="E16" s="12"/>
      <c r="F16" s="11"/>
      <c r="G16" s="11"/>
    </row>
    <row r="17" spans="1:7" ht="12.75" customHeight="1">
      <c r="D17" s="10"/>
      <c r="E17" s="12"/>
      <c r="F17" s="11"/>
      <c r="G17" s="11"/>
    </row>
    <row r="18" spans="1:7" ht="12.75" customHeight="1">
      <c r="A18" s="13" t="s">
        <v>4</v>
      </c>
      <c r="D18" s="10"/>
      <c r="E18" s="12"/>
      <c r="F18" s="11"/>
      <c r="G18" s="11"/>
    </row>
    <row r="19" spans="1:7" ht="12.75" customHeight="1">
      <c r="D19" s="10"/>
      <c r="E19" s="12"/>
      <c r="F19" s="11"/>
      <c r="G19" s="11"/>
    </row>
    <row r="20" spans="1:7">
      <c r="F20" s="10"/>
      <c r="G20" s="10"/>
    </row>
    <row r="21" spans="1:7">
      <c r="E21" s="9" t="s">
        <v>3</v>
      </c>
      <c r="F21" s="1">
        <v>5961</v>
      </c>
      <c r="G21" s="5">
        <f>F21/$F$25*100</f>
        <v>18.077879541456905</v>
      </c>
    </row>
    <row r="22" spans="1:7">
      <c r="E22" s="9" t="s">
        <v>2</v>
      </c>
      <c r="F22" s="1">
        <v>10879</v>
      </c>
      <c r="G22" s="5">
        <f>F22/$F$25*100</f>
        <v>32.992660884333105</v>
      </c>
    </row>
    <row r="23" spans="1:7">
      <c r="B23" s="8"/>
      <c r="C23" s="3"/>
      <c r="D23" s="4"/>
      <c r="E23" s="9" t="s">
        <v>1</v>
      </c>
      <c r="F23" s="1">
        <v>12898</v>
      </c>
      <c r="G23" s="5">
        <f>F23/$F$25*100</f>
        <v>39.115666889064109</v>
      </c>
    </row>
    <row r="24" spans="1:7">
      <c r="B24" s="8"/>
      <c r="C24" s="3"/>
      <c r="D24" s="4"/>
      <c r="E24" s="9" t="s">
        <v>0</v>
      </c>
      <c r="F24" s="1">
        <v>3236</v>
      </c>
      <c r="G24" s="5">
        <f>F24/$F$25*100</f>
        <v>9.8137926851458719</v>
      </c>
    </row>
    <row r="25" spans="1:7">
      <c r="B25" s="8"/>
      <c r="C25" s="3"/>
      <c r="D25" s="4"/>
      <c r="E25" s="7"/>
      <c r="F25" s="6">
        <f>SUM(F21:F24)</f>
        <v>32974</v>
      </c>
      <c r="G25" s="5">
        <f>F25/$F$25*100</f>
        <v>100</v>
      </c>
    </row>
    <row r="26" spans="1:7">
      <c r="C26" s="3"/>
      <c r="D26" s="4"/>
    </row>
    <row r="27" spans="1:7">
      <c r="D27" s="3"/>
    </row>
    <row r="32" spans="1:7">
      <c r="G32" s="2"/>
    </row>
    <row r="33" spans="6:7">
      <c r="F33" s="2"/>
      <c r="G33" s="2"/>
    </row>
  </sheetData>
  <mergeCells count="2">
    <mergeCell ref="A1:D1"/>
    <mergeCell ref="A2:D2"/>
  </mergeCells>
  <printOptions horizontalCentered="1"/>
  <pageMargins left="0.39000000000000007" right="0.39000000000000007" top="0.79000000000000015" bottom="0.79000000000000015" header="0.51" footer="0.51"/>
  <pageSetup scale="75" orientation="landscape"/>
  <headerFooter alignWithMargins="0">
    <oddHeader xml:space="preserve">&amp;R&amp;"Arial,Negrita"&amp;14Resumen Estadístico 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2017-06-07T04:02:24Z</dcterms:created>
  <dcterms:modified xsi:type="dcterms:W3CDTF">2017-06-08T00:15:45Z</dcterms:modified>
</cp:coreProperties>
</file>