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ersonas" sheetId="1" r:id="rId1"/>
  </sheets>
  <externalReferences>
    <externalReference r:id="rId2"/>
  </externalReferences>
  <definedNames>
    <definedName name="_xlnm.Print_Area" localSheetId="0">personas!$A$1:$K$39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8" i="1" l="1"/>
  <c r="D9" i="1"/>
  <c r="D10" i="1"/>
  <c r="D11" i="1"/>
  <c r="I11" i="1"/>
  <c r="D12" i="1"/>
  <c r="G12" i="1"/>
  <c r="H12" i="1"/>
  <c r="I12" i="1"/>
  <c r="D13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<sst xmlns="http://schemas.openxmlformats.org/spreadsheetml/2006/main" count="36" uniqueCount="29">
  <si>
    <t>FUENTE: Nómina de la quincena 03 de 2018, Dirección General de Personal, UNAM.</t>
  </si>
  <si>
    <r>
      <t>e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</si>
  <si>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d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 y Educación a Distancia.</t>
    </r>
  </si>
  <si>
    <r>
      <t>c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</si>
  <si>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</si>
  <si>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a</t>
    </r>
    <r>
      <rPr>
        <sz val="8"/>
        <rFont val="Arial"/>
        <family val="2"/>
      </rPr>
      <t xml:space="preserve"> Se refiere al número de académicos dentro de una misma figura 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</si>
  <si>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Otras dependencias</t>
    </r>
    <r>
      <rPr>
        <vertAlign val="superscript"/>
        <sz val="10"/>
        <rFont val="Arial"/>
        <family val="2"/>
      </rPr>
      <t>d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</si>
  <si>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</si>
  <si>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</si>
  <si>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</si>
  <si>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</si>
  <si>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</si>
  <si>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</si>
  <si>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</si>
  <si>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</si>
  <si>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</si>
  <si>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</si>
  <si>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</si>
  <si>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r>
      <t>Personas</t>
    </r>
    <r>
      <rPr>
        <b/>
        <vertAlign val="superscript"/>
        <sz val="8"/>
        <rFont val="Arial"/>
        <family val="2"/>
      </rPr>
      <t>a</t>
    </r>
  </si>
  <si>
    <t>PERSONAL ACADÉMICO POR SUBSISTEMA</t>
  </si>
  <si>
    <r>
      <t>Otros</t>
    </r>
    <r>
      <rPr>
        <vertAlign val="superscript"/>
        <sz val="10"/>
        <rFont val="Arial"/>
        <family val="2"/>
      </rPr>
      <t>c</t>
    </r>
  </si>
  <si>
    <r>
      <t>Ayudantes</t>
    </r>
    <r>
      <rPr>
        <vertAlign val="superscript"/>
        <sz val="10"/>
        <rFont val="Arial"/>
        <family val="2"/>
      </rPr>
      <t>b</t>
    </r>
  </si>
  <si>
    <t>Profesor de Asignatura</t>
  </si>
  <si>
    <t>Técnico Académico</t>
  </si>
  <si>
    <t>Profesor de Carrera</t>
  </si>
  <si>
    <t>Investigador</t>
  </si>
  <si>
    <t>Figura</t>
  </si>
  <si>
    <t>PERSONAL POR FIGURA ACADÉMICA</t>
  </si>
  <si>
    <t>UNAM. PERSONAL ACADÉMICO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</si>
</sst>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Helv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1" xfId="0" applyNumberFormat="1" applyFont="1" applyBorder="1" applyAlignment="1">
      <alignment horizontal="right" vertical="center" indent="1"/>
    </xf>
    <xf numFmtId="1" fontId="1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" fontId="10" fillId="0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sexo</a:t>
            </a:r>
          </a:p>
        </c:rich>
      </c:tx>
      <c:layout>
        <c:manualLayout>
          <c:xMode val="edge"/>
          <c:yMode val="edge"/>
          <c:x val="0.34776266890689295"/>
          <c:y val="0.11613318684001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38025450173362"/>
          <c:y val="0.31646919135108109"/>
          <c:w val="0.596105956153821"/>
          <c:h val="0.391866016747906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AFAF"/>
              </a:solidFill>
              <a:ln w="25400">
                <a:noFill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personas!$G$11:$H$11</c:f>
              <c:numCache>
                <c:formatCode>#,##0</c:formatCode>
                <c:ptCount val="2"/>
                <c:pt idx="0">
                  <c:v>22626</c:v>
                </c:pt>
                <c:pt idx="1">
                  <c:v>17952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</c:dPt>
          <c:dPt>
            <c:idx val="1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personas!$G$12:$H$12</c:f>
              <c:numCache>
                <c:formatCode>#,##0.00</c:formatCode>
                <c:ptCount val="2"/>
                <c:pt idx="0">
                  <c:v>55.759278426733694</c:v>
                </c:pt>
                <c:pt idx="1">
                  <c:v>44.240721573266299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41</xdr:row>
      <xdr:rowOff>0</xdr:rowOff>
    </xdr:from>
    <xdr:to>
      <xdr:col>2</xdr:col>
      <xdr:colOff>151642</xdr:colOff>
      <xdr:row>41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7175" y="6915150"/>
          <a:ext cx="14846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41</xdr:row>
      <xdr:rowOff>0</xdr:rowOff>
    </xdr:from>
    <xdr:to>
      <xdr:col>3</xdr:col>
      <xdr:colOff>117348</xdr:colOff>
      <xdr:row>41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289175" y="6915150"/>
          <a:ext cx="11417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19050</xdr:colOff>
      <xdr:row>3</xdr:row>
      <xdr:rowOff>9525</xdr:rowOff>
    </xdr:from>
    <xdr:to>
      <xdr:col>10</xdr:col>
      <xdr:colOff>714375</xdr:colOff>
      <xdr:row>21</xdr:row>
      <xdr:rowOff>28575</xdr:rowOff>
    </xdr:to>
    <xdr:graphicFrame macro="">
      <xdr:nvGraphicFramePr>
        <xdr:cNvPr id="68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0.26879</cdr:x>
      <cdr:y>0.70228</cdr:y>
    </cdr:from>
    <cdr:to>
      <cdr:x>0.72878</cdr:x>
      <cdr:y>0.81202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 40,578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da19092007/1%20personal%20acad&#233;mico/persaca07(anterio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x_figura (anterior)"/>
      <sheetName val="paxn_sub (anterio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sqref="A1:K1"/>
    </sheetView>
  </sheetViews>
  <sheetFormatPr baseColWidth="10" defaultRowHeight="12.75" x14ac:dyDescent="0.2"/>
  <cols>
    <col min="1" max="1" width="45.7109375" style="1" customWidth="1"/>
    <col min="2" max="4" width="11.42578125" style="2" customWidth="1"/>
    <col min="5" max="5" width="11.42578125" style="2"/>
    <col min="6" max="16384" width="11.42578125" style="1"/>
  </cols>
  <sheetData>
    <row r="1" spans="1:11" ht="15" customHeight="1" x14ac:dyDescent="0.2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3.5" customHeight="1" x14ac:dyDescent="0.2">
      <c r="A2" s="45"/>
      <c r="B2" s="45"/>
      <c r="C2" s="45"/>
      <c r="D2" s="45"/>
      <c r="E2" s="45"/>
      <c r="F2" s="45"/>
      <c r="G2" s="45"/>
    </row>
    <row r="3" spans="1:11" ht="15" customHeight="1" x14ac:dyDescent="0.2">
      <c r="A3" s="31" t="s">
        <v>27</v>
      </c>
      <c r="B3" s="31"/>
      <c r="C3" s="31"/>
      <c r="D3" s="31"/>
      <c r="E3" s="45"/>
      <c r="F3" s="45"/>
      <c r="G3" s="45"/>
    </row>
    <row r="4" spans="1:11" ht="13.5" customHeight="1" x14ac:dyDescent="0.2"/>
    <row r="5" spans="1:11" ht="15" customHeight="1" x14ac:dyDescent="0.2">
      <c r="A5" s="24"/>
      <c r="B5" s="25" t="s">
        <v>18</v>
      </c>
      <c r="C5" s="25"/>
      <c r="D5" s="25"/>
      <c r="F5" s="44"/>
      <c r="G5" s="44"/>
      <c r="H5" s="44"/>
    </row>
    <row r="6" spans="1:11" s="42" customFormat="1" ht="15" customHeight="1" x14ac:dyDescent="0.2">
      <c r="A6" s="24" t="s">
        <v>26</v>
      </c>
      <c r="B6" s="23" t="s">
        <v>16</v>
      </c>
      <c r="C6" s="23" t="s">
        <v>15</v>
      </c>
      <c r="D6" s="23" t="s">
        <v>14</v>
      </c>
      <c r="E6" s="2"/>
      <c r="F6" s="43"/>
      <c r="G6" s="43"/>
      <c r="H6" s="43"/>
    </row>
    <row r="7" spans="1:11" s="21" customFormat="1" ht="9" customHeight="1" x14ac:dyDescent="0.2">
      <c r="B7" s="20"/>
      <c r="C7" s="20"/>
      <c r="D7" s="20"/>
      <c r="E7" s="20"/>
      <c r="F7" s="41"/>
      <c r="G7" s="41"/>
      <c r="H7" s="41"/>
    </row>
    <row r="8" spans="1:11" ht="15" customHeight="1" x14ac:dyDescent="0.2">
      <c r="A8" s="5" t="s">
        <v>25</v>
      </c>
      <c r="B8" s="2">
        <v>1706</v>
      </c>
      <c r="C8" s="2">
        <v>953</v>
      </c>
      <c r="D8" s="2">
        <f>SUM(B8:C8)</f>
        <v>2659</v>
      </c>
      <c r="E8" s="1"/>
      <c r="F8" s="37"/>
      <c r="G8" s="12"/>
      <c r="H8" s="35"/>
      <c r="I8" s="18"/>
      <c r="J8" s="18"/>
    </row>
    <row r="9" spans="1:11" ht="15" customHeight="1" x14ac:dyDescent="0.2">
      <c r="A9" s="5" t="s">
        <v>24</v>
      </c>
      <c r="B9" s="2">
        <v>3054</v>
      </c>
      <c r="C9" s="2">
        <v>2449</v>
      </c>
      <c r="D9" s="2">
        <f>SUM(B9:C9)</f>
        <v>5503</v>
      </c>
      <c r="E9" s="1"/>
      <c r="F9" s="37"/>
      <c r="G9" s="12"/>
      <c r="H9" s="35"/>
      <c r="I9" s="18"/>
      <c r="J9" s="18"/>
    </row>
    <row r="10" spans="1:11" ht="15" customHeight="1" x14ac:dyDescent="0.2">
      <c r="A10" s="5" t="s">
        <v>23</v>
      </c>
      <c r="B10" s="2">
        <v>2180</v>
      </c>
      <c r="C10" s="2">
        <v>2289</v>
      </c>
      <c r="D10" s="2">
        <f>SUM(B10:C10)</f>
        <v>4469</v>
      </c>
      <c r="E10" s="1"/>
      <c r="F10" s="37"/>
      <c r="G10" s="2" t="s">
        <v>16</v>
      </c>
      <c r="H10" s="40" t="s">
        <v>15</v>
      </c>
      <c r="I10" s="1" t="s">
        <v>14</v>
      </c>
      <c r="J10" s="18"/>
    </row>
    <row r="11" spans="1:11" ht="15" customHeight="1" x14ac:dyDescent="0.2">
      <c r="A11" s="5" t="s">
        <v>22</v>
      </c>
      <c r="B11" s="2">
        <v>14484</v>
      </c>
      <c r="C11" s="2">
        <v>11407</v>
      </c>
      <c r="D11" s="2">
        <f>SUM(B11:C11)</f>
        <v>25891</v>
      </c>
      <c r="E11" s="1"/>
      <c r="F11" s="37"/>
      <c r="G11" s="12">
        <v>22626</v>
      </c>
      <c r="H11" s="12">
        <v>17952</v>
      </c>
      <c r="I11" s="2">
        <f>SUM(G11:H11)</f>
        <v>40578</v>
      </c>
      <c r="J11" s="18"/>
    </row>
    <row r="12" spans="1:11" ht="15" customHeight="1" x14ac:dyDescent="0.2">
      <c r="A12" s="5" t="s">
        <v>21</v>
      </c>
      <c r="B12" s="2">
        <v>2488</v>
      </c>
      <c r="C12" s="2">
        <v>2069</v>
      </c>
      <c r="D12" s="2">
        <f>SUM(B12:C12)</f>
        <v>4557</v>
      </c>
      <c r="E12" s="1"/>
      <c r="F12" s="39"/>
      <c r="G12" s="38">
        <f>G11/$I$11*100</f>
        <v>55.759278426733694</v>
      </c>
      <c r="H12" s="38">
        <f>H11/$I$11*100</f>
        <v>44.240721573266299</v>
      </c>
      <c r="I12" s="38">
        <f>I11/$I$11*100</f>
        <v>100</v>
      </c>
      <c r="J12" s="18"/>
    </row>
    <row r="13" spans="1:11" ht="15" customHeight="1" x14ac:dyDescent="0.2">
      <c r="A13" s="5" t="s">
        <v>20</v>
      </c>
      <c r="B13" s="2">
        <v>137</v>
      </c>
      <c r="C13" s="2">
        <v>45</v>
      </c>
      <c r="D13" s="2">
        <f>SUM(B13:C13)</f>
        <v>182</v>
      </c>
      <c r="E13" s="1"/>
      <c r="F13" s="37"/>
      <c r="G13" s="12"/>
      <c r="H13" s="35"/>
      <c r="I13" s="18"/>
      <c r="J13" s="18"/>
    </row>
    <row r="14" spans="1:11" ht="9" customHeight="1" x14ac:dyDescent="0.2">
      <c r="A14" s="17"/>
      <c r="D14" s="36"/>
      <c r="E14" s="1"/>
      <c r="F14" s="18"/>
      <c r="G14" s="12"/>
      <c r="H14" s="35"/>
      <c r="I14" s="18"/>
      <c r="J14" s="18"/>
    </row>
    <row r="15" spans="1:11" ht="15" customHeight="1" x14ac:dyDescent="0.2">
      <c r="A15" s="30"/>
      <c r="B15" s="4"/>
      <c r="C15" s="4"/>
      <c r="D15" s="4"/>
      <c r="E15" s="4"/>
      <c r="F15" s="28"/>
      <c r="G15" s="12"/>
      <c r="H15" s="35"/>
      <c r="I15" s="18"/>
      <c r="J15" s="18"/>
    </row>
    <row r="16" spans="1:11" ht="15" customHeight="1" x14ac:dyDescent="0.2">
      <c r="A16" s="30"/>
      <c r="B16" s="4"/>
      <c r="C16" s="4"/>
      <c r="D16" s="4"/>
      <c r="E16" s="4"/>
      <c r="F16" s="28"/>
      <c r="G16" s="12"/>
      <c r="I16" s="12"/>
      <c r="J16" s="18"/>
    </row>
    <row r="17" spans="1:10" s="32" customFormat="1" ht="15" customHeight="1" x14ac:dyDescent="0.2">
      <c r="A17" s="1"/>
      <c r="B17" s="1"/>
      <c r="C17" s="1"/>
      <c r="D17" s="1"/>
      <c r="E17" s="20"/>
      <c r="F17" s="27"/>
      <c r="G17" s="34"/>
      <c r="I17" s="12"/>
      <c r="J17" s="33"/>
    </row>
    <row r="18" spans="1:10" ht="15" customHeight="1" x14ac:dyDescent="0.2">
      <c r="A18" s="31" t="s">
        <v>19</v>
      </c>
      <c r="B18" s="31"/>
      <c r="C18" s="31"/>
      <c r="D18" s="31"/>
      <c r="F18" s="18"/>
      <c r="G18" s="18"/>
      <c r="H18" s="18"/>
      <c r="I18" s="18"/>
      <c r="J18" s="18"/>
    </row>
    <row r="19" spans="1:10" s="21" customFormat="1" ht="15" customHeight="1" x14ac:dyDescent="0.2">
      <c r="A19" s="29"/>
      <c r="B19" s="29"/>
      <c r="C19" s="30"/>
      <c r="E19" s="29"/>
      <c r="F19" s="28"/>
      <c r="G19" s="27"/>
      <c r="H19" s="27"/>
      <c r="I19" s="27"/>
      <c r="J19" s="27"/>
    </row>
    <row r="20" spans="1:10" ht="15" customHeight="1" x14ac:dyDescent="0.2">
      <c r="A20" s="26"/>
      <c r="B20" s="25" t="s">
        <v>18</v>
      </c>
      <c r="C20" s="25"/>
      <c r="D20" s="25"/>
      <c r="E20" s="1"/>
      <c r="F20" s="18"/>
      <c r="G20" s="18"/>
      <c r="H20" s="18"/>
      <c r="I20" s="18"/>
      <c r="J20" s="18"/>
    </row>
    <row r="21" spans="1:10" ht="15" customHeight="1" x14ac:dyDescent="0.2">
      <c r="A21" s="24" t="s">
        <v>17</v>
      </c>
      <c r="B21" s="23" t="s">
        <v>16</v>
      </c>
      <c r="C21" s="23" t="s">
        <v>15</v>
      </c>
      <c r="D21" s="23" t="s">
        <v>14</v>
      </c>
      <c r="E21" s="1"/>
      <c r="F21" s="22"/>
      <c r="G21" s="18"/>
      <c r="H21" s="18"/>
      <c r="I21" s="18"/>
      <c r="J21" s="18"/>
    </row>
    <row r="22" spans="1:10" ht="9" customHeight="1" x14ac:dyDescent="0.2">
      <c r="A22" s="21"/>
      <c r="B22" s="20"/>
      <c r="C22" s="20"/>
      <c r="D22" s="20"/>
      <c r="E22" s="1"/>
      <c r="F22" s="18"/>
      <c r="G22" s="18"/>
      <c r="H22" s="18"/>
      <c r="I22" s="18"/>
      <c r="J22" s="18"/>
    </row>
    <row r="23" spans="1:10" ht="15" customHeight="1" x14ac:dyDescent="0.2">
      <c r="A23" s="5" t="s">
        <v>13</v>
      </c>
      <c r="B23" s="2">
        <v>724</v>
      </c>
      <c r="C23" s="2">
        <v>807</v>
      </c>
      <c r="D23" s="2">
        <f>SUM(B23:C23)</f>
        <v>1531</v>
      </c>
      <c r="E23" s="1"/>
      <c r="F23" s="18"/>
      <c r="G23" s="18"/>
      <c r="H23" s="18"/>
      <c r="I23" s="18"/>
      <c r="J23" s="18"/>
    </row>
    <row r="24" spans="1:10" ht="15" customHeight="1" x14ac:dyDescent="0.2">
      <c r="A24" s="5" t="s">
        <v>12</v>
      </c>
      <c r="B24" s="2">
        <v>2009</v>
      </c>
      <c r="C24" s="2">
        <v>1029</v>
      </c>
      <c r="D24" s="2">
        <f>SUM(B24:C24)</f>
        <v>3038</v>
      </c>
      <c r="E24" s="1"/>
      <c r="F24" s="18"/>
      <c r="G24" s="19"/>
      <c r="H24" s="19"/>
      <c r="I24" s="19"/>
      <c r="J24" s="18"/>
    </row>
    <row r="25" spans="1:10" ht="15" customHeight="1" x14ac:dyDescent="0.2">
      <c r="A25" s="5" t="s">
        <v>11</v>
      </c>
      <c r="B25" s="2">
        <v>11762</v>
      </c>
      <c r="C25" s="2">
        <v>8253</v>
      </c>
      <c r="D25" s="2">
        <f>SUM(B25:C25)</f>
        <v>20015</v>
      </c>
      <c r="E25" s="1"/>
    </row>
    <row r="26" spans="1:10" ht="15" customHeight="1" x14ac:dyDescent="0.2">
      <c r="A26" s="5" t="s">
        <v>10</v>
      </c>
      <c r="B26" s="2">
        <v>402</v>
      </c>
      <c r="C26" s="2">
        <v>742</v>
      </c>
      <c r="D26" s="2">
        <f>SUM(B26:C26)</f>
        <v>1144</v>
      </c>
      <c r="E26" s="1"/>
    </row>
    <row r="27" spans="1:10" ht="15" customHeight="1" x14ac:dyDescent="0.2">
      <c r="A27" s="5" t="s">
        <v>9</v>
      </c>
      <c r="B27" s="2">
        <v>5012</v>
      </c>
      <c r="C27" s="2">
        <v>4215</v>
      </c>
      <c r="D27" s="2">
        <f>SUM(B27:C27)</f>
        <v>9227</v>
      </c>
      <c r="E27" s="1"/>
    </row>
    <row r="28" spans="1:10" ht="15" customHeight="1" x14ac:dyDescent="0.2">
      <c r="A28" s="5" t="s">
        <v>8</v>
      </c>
      <c r="B28" s="2">
        <v>1104</v>
      </c>
      <c r="C28" s="2">
        <v>1298</v>
      </c>
      <c r="D28" s="2">
        <f>SUM(B28:C28)</f>
        <v>2402</v>
      </c>
      <c r="E28" s="1"/>
    </row>
    <row r="29" spans="1:10" ht="15" customHeight="1" x14ac:dyDescent="0.2">
      <c r="A29" s="5" t="s">
        <v>7</v>
      </c>
      <c r="B29" s="2">
        <v>1714</v>
      </c>
      <c r="C29" s="2">
        <v>1504</v>
      </c>
      <c r="D29" s="2">
        <f>SUM(B29:C29)</f>
        <v>3218</v>
      </c>
      <c r="E29" s="1"/>
    </row>
    <row r="30" spans="1:10" ht="15" customHeight="1" x14ac:dyDescent="0.2">
      <c r="A30" s="5" t="s">
        <v>6</v>
      </c>
      <c r="B30" s="2">
        <v>609</v>
      </c>
      <c r="C30" s="2">
        <v>538</v>
      </c>
      <c r="D30" s="2">
        <f>SUM(B30:C30)</f>
        <v>1147</v>
      </c>
      <c r="E30" s="1"/>
    </row>
    <row r="31" spans="1:10" ht="9" customHeight="1" x14ac:dyDescent="0.2">
      <c r="A31" s="17"/>
      <c r="B31" s="16"/>
      <c r="C31" s="16"/>
      <c r="D31" s="16"/>
      <c r="E31" s="1"/>
    </row>
    <row r="32" spans="1:10" x14ac:dyDescent="0.2">
      <c r="A32" s="2"/>
      <c r="C32" s="1"/>
      <c r="D32" s="1"/>
      <c r="E32" s="1"/>
    </row>
    <row r="33" spans="1:11" ht="12.75" customHeight="1" x14ac:dyDescent="0.2">
      <c r="A33" s="15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">
      <c r="A34" s="14" t="s">
        <v>4</v>
      </c>
      <c r="E34" s="1"/>
    </row>
    <row r="35" spans="1:11" x14ac:dyDescent="0.2">
      <c r="A35" s="13" t="s">
        <v>3</v>
      </c>
      <c r="B35" s="12"/>
    </row>
    <row r="36" spans="1:11" x14ac:dyDescent="0.2">
      <c r="A36" s="11" t="s">
        <v>2</v>
      </c>
      <c r="B36" s="11"/>
      <c r="C36" s="11"/>
      <c r="D36" s="11"/>
      <c r="E36" s="11"/>
      <c r="F36" s="11"/>
      <c r="G36" s="11"/>
      <c r="H36" s="11"/>
      <c r="I36" s="11"/>
      <c r="J36" s="11"/>
      <c r="K36" s="10"/>
    </row>
    <row r="37" spans="1:11" x14ac:dyDescent="0.2">
      <c r="A37" s="9" t="s">
        <v>1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B38" s="1"/>
      <c r="C38" s="1"/>
      <c r="D38" s="1"/>
    </row>
    <row r="39" spans="1:11" x14ac:dyDescent="0.2">
      <c r="A39" s="7" t="s">
        <v>0</v>
      </c>
    </row>
    <row r="40" spans="1:11" x14ac:dyDescent="0.2">
      <c r="E40" s="1"/>
      <c r="G40" s="7"/>
      <c r="H40" s="6"/>
    </row>
    <row r="41" spans="1:11" x14ac:dyDescent="0.2">
      <c r="B41" s="5"/>
    </row>
    <row r="42" spans="1:11" x14ac:dyDescent="0.2">
      <c r="B42" s="5"/>
    </row>
    <row r="43" spans="1:11" x14ac:dyDescent="0.2">
      <c r="B43" s="5"/>
    </row>
    <row r="44" spans="1:11" x14ac:dyDescent="0.2">
      <c r="B44" s="5"/>
    </row>
    <row r="45" spans="1:11" x14ac:dyDescent="0.2">
      <c r="B45" s="5"/>
    </row>
    <row r="46" spans="1:11" x14ac:dyDescent="0.2">
      <c r="B46" s="4"/>
      <c r="C46" s="3"/>
      <c r="D46" s="3"/>
      <c r="E46" s="3"/>
    </row>
  </sheetData>
  <mergeCells count="6">
    <mergeCell ref="A1:K1"/>
    <mergeCell ref="A3:D3"/>
    <mergeCell ref="B5:D5"/>
    <mergeCell ref="A18:D18"/>
    <mergeCell ref="B20:D20"/>
    <mergeCell ref="A36:J36"/>
  </mergeCells>
  <printOptions horizontalCentered="1"/>
  <pageMargins left="0.59" right="0.59" top="0.79000000000000015" bottom="0.79000000000000015" header="0.39000000000000007" footer="0.39000000000000007"/>
  <pageSetup scale="7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</vt:lpstr>
      <vt:lpstr>personas!Área_de_impresión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2018-06-07T02:16:59Z</dcterms:created>
  <dcterms:modified xsi:type="dcterms:W3CDTF">2018-06-07T02:17:25Z</dcterms:modified>
</cp:coreProperties>
</file>