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resumen" sheetId="1" r:id="rId1"/>
  </sheets>
  <externalReferences>
    <externalReference r:id="rId2"/>
    <externalReference r:id="rId3"/>
    <externalReference r:id="rId4"/>
  </externalReferences>
  <definedNames>
    <definedName name="_xlnm.Print_Area" localSheetId="0">resumen!$A$1:$G$33</definedName>
    <definedName name="_xlnm.Database" localSheetId="0">resumen!#REF!</definedName>
    <definedName name="_xlnm.Database">[1]lic!$A$8:$E$171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D6" i="1" l="1"/>
  <c r="D7" i="1"/>
  <c r="B8" i="1"/>
  <c r="C8" i="1"/>
  <c r="D8" i="1" s="1"/>
  <c r="D12" i="1" s="1"/>
  <c r="D9" i="1"/>
  <c r="D10" i="1"/>
  <c r="B12" i="1"/>
  <c r="G22" i="1"/>
  <c r="G24" i="1"/>
  <c r="F25" i="1"/>
  <c r="G21" i="1" s="1"/>
  <c r="G25" i="1"/>
  <c r="G23" i="1" l="1"/>
  <c r="C12" i="1"/>
</calcChain>
</file>

<file path=xl/sharedStrings.xml><?xml version="1.0" encoding="utf-8"?>
<sst xmlns="http://schemas.openxmlformats.org/spreadsheetml/2006/main" count="20" uniqueCount="20">
  <si>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</si>
  <si>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</si>
  <si>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</si>
  <si>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</si>
  <si>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</si>
  <si>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</si>
  <si>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</si>
  <si>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Educacción a Distancia.</t>
    </r>
  </si>
  <si>
    <t>T O T A L</t>
  </si>
  <si>
    <t>Colegio de Ciencias y Humanidades</t>
  </si>
  <si>
    <t>Escuela Nacional Preparatoria</t>
  </si>
  <si>
    <t>Bachillerato</t>
  </si>
  <si>
    <t>Técnico</t>
  </si>
  <si>
    <r>
      <t>Licenciatura</t>
    </r>
    <r>
      <rPr>
        <vertAlign val="superscript"/>
        <sz val="10"/>
        <rFont val="Arial"/>
        <family val="2"/>
      </rPr>
      <t>b</t>
    </r>
  </si>
  <si>
    <t>Total</t>
  </si>
  <si>
    <t>Mujeres</t>
  </si>
  <si>
    <t>Hombres</t>
  </si>
  <si>
    <t>Nivel</t>
  </si>
  <si>
    <t>2016-2017</t>
  </si>
  <si>
    <r>
      <t>UNAM. EGRESO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</si>
</sst>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1" fillId="0" borderId="0" xfId="1"/>
    <xf numFmtId="3" fontId="2" fillId="0" borderId="0" xfId="1" applyNumberFormat="1" applyFont="1"/>
    <xf numFmtId="0" fontId="3" fillId="0" borderId="0" xfId="1" applyFont="1" applyFill="1"/>
    <xf numFmtId="2" fontId="2" fillId="0" borderId="0" xfId="1" applyNumberFormat="1" applyFont="1"/>
    <xf numFmtId="164" fontId="3" fillId="0" borderId="0" xfId="1" applyNumberFormat="1" applyFont="1" applyFill="1" applyBorder="1"/>
    <xf numFmtId="1" fontId="3" fillId="0" borderId="0" xfId="1" applyNumberFormat="1" applyFont="1" applyFill="1" applyBorder="1"/>
    <xf numFmtId="0" fontId="4" fillId="0" borderId="0" xfId="1" applyFont="1" applyFill="1"/>
    <xf numFmtId="0" fontId="2" fillId="0" borderId="0" xfId="1" applyFont="1" applyAlignment="1">
      <alignment horizontal="left"/>
    </xf>
    <xf numFmtId="0" fontId="3" fillId="0" borderId="0" xfId="2" applyFont="1" applyFill="1"/>
    <xf numFmtId="0" fontId="3" fillId="0" borderId="0" xfId="1" applyFont="1" applyFill="1" applyBorder="1"/>
    <xf numFmtId="0" fontId="5" fillId="0" borderId="0" xfId="1" applyFont="1"/>
    <xf numFmtId="0" fontId="5" fillId="0" borderId="0" xfId="1" applyFont="1" applyBorder="1"/>
    <xf numFmtId="0" fontId="2" fillId="0" borderId="0" xfId="1" applyFont="1" applyBorder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/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/>
    <xf numFmtId="0" fontId="6" fillId="0" borderId="0" xfId="1" applyFont="1" applyFill="1" applyAlignment="1">
      <alignment vertical="center"/>
    </xf>
    <xf numFmtId="3" fontId="9" fillId="2" borderId="0" xfId="1" applyNumberFormat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 indent="1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/>
    </xf>
    <xf numFmtId="1" fontId="2" fillId="0" borderId="0" xfId="1" applyNumberFormat="1" applyFont="1" applyBorder="1" applyAlignment="1">
      <alignment vertical="center"/>
    </xf>
    <xf numFmtId="0" fontId="6" fillId="0" borderId="0" xfId="1" applyFont="1"/>
    <xf numFmtId="0" fontId="11" fillId="0" borderId="0" xfId="1" applyFont="1"/>
    <xf numFmtId="0" fontId="12" fillId="2" borderId="0" xfId="1" quotePrefix="1" applyFont="1" applyFill="1" applyBorder="1" applyAlignment="1">
      <alignment horizontal="center" vertical="center"/>
    </xf>
    <xf numFmtId="1" fontId="12" fillId="2" borderId="0" xfId="1" quotePrefix="1" applyNumberFormat="1" applyFont="1" applyFill="1" applyBorder="1" applyAlignment="1">
      <alignment horizontal="center" vertical="center"/>
    </xf>
    <xf numFmtId="1" fontId="12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_resum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latin typeface="Arial"/>
                <a:ea typeface="Calibri"/>
                <a:cs typeface="Arial"/>
              </a:rPr>
              <a:t>Egreso por área de conocimientoc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29726930787194905"/>
          <c:y val="6.9949178790324334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2933784736051962"/>
          <c:w val="0.97996527993055982"/>
          <c:h val="0.5379031220319249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618082314178815E-2"/>
                  <c:y val="1.0739522113050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7.405863628748531E-2"/>
                  <c:y val="9.9783823851989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6.1276595744680813E-2"/>
                  <c:y val="9.85829797211948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0128273011426678E-2"/>
                  <c:y val="-2.09633714813988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resumen!$E$21:$E$24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resumen!$F$21:$F$24</c:f>
              <c:numCache>
                <c:formatCode>General</c:formatCode>
                <c:ptCount val="4"/>
                <c:pt idx="0">
                  <c:v>5870</c:v>
                </c:pt>
                <c:pt idx="1">
                  <c:v>10732</c:v>
                </c:pt>
                <c:pt idx="2">
                  <c:v>12192</c:v>
                </c:pt>
                <c:pt idx="3">
                  <c:v>3238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12</xdr:row>
      <xdr:rowOff>142875</xdr:rowOff>
    </xdr:from>
    <xdr:to>
      <xdr:col>7</xdr:col>
      <xdr:colOff>752475</xdr:colOff>
      <xdr:row>34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esktop/valida12/agenda2012/2%20docencia/egreso%2020102011%20ok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2%20egreso%202016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técnico"/>
      <sheetName val="enp"/>
      <sheetName val="cch"/>
      <sheetName val="suaye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enp"/>
      <sheetName val="cch"/>
      <sheetName val="técnico"/>
      <sheetName val="suaye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33.85546875" style="1" customWidth="1"/>
    <col min="2" max="7" width="13.140625" style="1" customWidth="1"/>
    <col min="8" max="16384" width="11.42578125" style="1"/>
  </cols>
  <sheetData>
    <row r="1" spans="1:7" ht="15" customHeight="1" x14ac:dyDescent="0.2">
      <c r="A1" s="38" t="s">
        <v>19</v>
      </c>
      <c r="B1" s="38"/>
      <c r="C1" s="38"/>
      <c r="D1" s="38"/>
      <c r="E1" s="12"/>
      <c r="F1" s="12"/>
      <c r="G1" s="12"/>
    </row>
    <row r="2" spans="1:7" ht="15" customHeight="1" x14ac:dyDescent="0.2">
      <c r="A2" s="37" t="s">
        <v>18</v>
      </c>
      <c r="B2" s="37"/>
      <c r="C2" s="37"/>
      <c r="D2" s="37"/>
      <c r="E2" s="12"/>
      <c r="F2" s="12"/>
      <c r="G2" s="12"/>
    </row>
    <row r="3" spans="1:7" x14ac:dyDescent="0.2">
      <c r="A3" s="36"/>
      <c r="B3" s="35"/>
      <c r="C3" s="35"/>
      <c r="D3" s="35"/>
      <c r="E3" s="12"/>
      <c r="F3" s="12"/>
      <c r="G3" s="12"/>
    </row>
    <row r="4" spans="1:7" s="30" customFormat="1" ht="15" customHeight="1" x14ac:dyDescent="0.2">
      <c r="A4" s="34" t="s">
        <v>17</v>
      </c>
      <c r="B4" s="34" t="s">
        <v>16</v>
      </c>
      <c r="C4" s="33" t="s">
        <v>15</v>
      </c>
      <c r="D4" s="32" t="s">
        <v>14</v>
      </c>
      <c r="E4" s="31"/>
      <c r="F4" s="31"/>
      <c r="G4" s="31"/>
    </row>
    <row r="5" spans="1:7" ht="9" customHeight="1" x14ac:dyDescent="0.2">
      <c r="A5" s="29"/>
      <c r="B5" s="20"/>
      <c r="C5" s="20"/>
      <c r="D5" s="20"/>
      <c r="E5" s="12"/>
      <c r="F5" s="12"/>
      <c r="G5" s="12"/>
    </row>
    <row r="6" spans="1:7" ht="15" customHeight="1" x14ac:dyDescent="0.2">
      <c r="A6" s="28" t="s">
        <v>13</v>
      </c>
      <c r="B6" s="26">
        <v>14268</v>
      </c>
      <c r="C6" s="26">
        <v>17764</v>
      </c>
      <c r="D6" s="26">
        <f>SUM(B6:C6)</f>
        <v>32032</v>
      </c>
      <c r="F6" s="12"/>
      <c r="G6" s="12"/>
    </row>
    <row r="7" spans="1:7" ht="15" customHeight="1" x14ac:dyDescent="0.2">
      <c r="A7" s="28" t="s">
        <v>12</v>
      </c>
      <c r="B7" s="26">
        <v>0</v>
      </c>
      <c r="C7" s="26">
        <v>9</v>
      </c>
      <c r="D7" s="26">
        <f>SUM(B7:C7)</f>
        <v>9</v>
      </c>
      <c r="E7" s="12"/>
      <c r="F7" s="12"/>
      <c r="G7" s="12"/>
    </row>
    <row r="8" spans="1:7" ht="15" customHeight="1" x14ac:dyDescent="0.2">
      <c r="A8" s="28" t="s">
        <v>11</v>
      </c>
      <c r="B8" s="26">
        <f>SUM(B9:B10)</f>
        <v>13093</v>
      </c>
      <c r="C8" s="26">
        <f>SUM(C9:C10)</f>
        <v>15334</v>
      </c>
      <c r="D8" s="26">
        <f>SUM(B8:C8)</f>
        <v>28427</v>
      </c>
      <c r="E8" s="12"/>
      <c r="F8" s="12"/>
      <c r="G8" s="12"/>
    </row>
    <row r="9" spans="1:7" ht="15" customHeight="1" x14ac:dyDescent="0.2">
      <c r="A9" s="27" t="s">
        <v>10</v>
      </c>
      <c r="B9" s="26">
        <v>6212</v>
      </c>
      <c r="C9" s="26">
        <v>6832</v>
      </c>
      <c r="D9" s="26">
        <f>SUM(B9:C9)</f>
        <v>13044</v>
      </c>
      <c r="E9" s="12"/>
      <c r="F9" s="12"/>
      <c r="G9" s="12"/>
    </row>
    <row r="10" spans="1:7" ht="15" customHeight="1" x14ac:dyDescent="0.2">
      <c r="A10" s="27" t="s">
        <v>9</v>
      </c>
      <c r="B10" s="26">
        <v>6881</v>
      </c>
      <c r="C10" s="26">
        <v>8502</v>
      </c>
      <c r="D10" s="26">
        <f>SUM(B10:C10)</f>
        <v>15383</v>
      </c>
      <c r="E10" s="12"/>
      <c r="F10" s="12"/>
      <c r="G10" s="12"/>
    </row>
    <row r="11" spans="1:7" ht="9" customHeight="1" x14ac:dyDescent="0.2">
      <c r="A11" s="20"/>
      <c r="B11" s="25"/>
      <c r="C11" s="25"/>
      <c r="D11" s="25"/>
      <c r="E11" s="12"/>
      <c r="F11" s="12"/>
      <c r="G11" s="12"/>
    </row>
    <row r="12" spans="1:7" ht="15" customHeight="1" x14ac:dyDescent="0.2">
      <c r="A12" s="24" t="s">
        <v>8</v>
      </c>
      <c r="B12" s="23">
        <f>SUM(B6:B8)</f>
        <v>27361</v>
      </c>
      <c r="C12" s="23">
        <f>SUM(C6:C8)</f>
        <v>33107</v>
      </c>
      <c r="D12" s="23">
        <f>SUM(D6:D8)</f>
        <v>60468</v>
      </c>
      <c r="E12" s="12"/>
      <c r="F12" s="12"/>
      <c r="G12" s="12"/>
    </row>
    <row r="13" spans="1:7" ht="12.75" customHeight="1" x14ac:dyDescent="0.2">
      <c r="D13" s="20"/>
      <c r="E13" s="19"/>
      <c r="F13" s="12"/>
      <c r="G13" s="12"/>
    </row>
    <row r="14" spans="1:7" ht="12.75" customHeight="1" x14ac:dyDescent="0.2">
      <c r="A14" s="22" t="s">
        <v>7</v>
      </c>
      <c r="B14" s="21"/>
      <c r="C14" s="21"/>
      <c r="D14" s="20"/>
      <c r="E14" s="19"/>
      <c r="F14" s="12"/>
      <c r="G14" s="12"/>
    </row>
    <row r="15" spans="1:7" ht="12.75" customHeight="1" x14ac:dyDescent="0.2">
      <c r="A15" s="18" t="s">
        <v>6</v>
      </c>
      <c r="B15" s="17"/>
      <c r="D15" s="14"/>
      <c r="E15" s="13"/>
      <c r="F15" s="12"/>
      <c r="G15" s="12"/>
    </row>
    <row r="16" spans="1:7" ht="12" customHeight="1" x14ac:dyDescent="0.2">
      <c r="A16" s="16" t="s">
        <v>5</v>
      </c>
      <c r="D16" s="14"/>
      <c r="E16" s="13"/>
      <c r="F16" s="12"/>
      <c r="G16" s="12"/>
    </row>
    <row r="17" spans="1:7" ht="12.75" customHeight="1" x14ac:dyDescent="0.2">
      <c r="D17" s="14"/>
      <c r="E17" s="13"/>
      <c r="F17" s="12"/>
      <c r="G17" s="12"/>
    </row>
    <row r="18" spans="1:7" ht="12.75" customHeight="1" x14ac:dyDescent="0.2">
      <c r="A18" s="15" t="s">
        <v>4</v>
      </c>
      <c r="D18" s="14"/>
      <c r="E18" s="13"/>
      <c r="F18" s="12"/>
      <c r="G18" s="12"/>
    </row>
    <row r="19" spans="1:7" ht="12.75" customHeight="1" x14ac:dyDescent="0.2">
      <c r="D19" s="14"/>
      <c r="E19" s="13"/>
      <c r="F19" s="12"/>
      <c r="G19" s="12"/>
    </row>
    <row r="20" spans="1:7" x14ac:dyDescent="0.2">
      <c r="E20" s="4"/>
      <c r="F20" s="11"/>
      <c r="G20" s="11"/>
    </row>
    <row r="21" spans="1:7" x14ac:dyDescent="0.2">
      <c r="E21" s="10" t="s">
        <v>3</v>
      </c>
      <c r="F21" s="4">
        <v>5870</v>
      </c>
      <c r="G21" s="6">
        <f>F21/$F$25*100</f>
        <v>18.325424575424577</v>
      </c>
    </row>
    <row r="22" spans="1:7" x14ac:dyDescent="0.2">
      <c r="E22" s="10" t="s">
        <v>2</v>
      </c>
      <c r="F22" s="4">
        <v>10732</v>
      </c>
      <c r="G22" s="6">
        <f>F22/$F$25*100</f>
        <v>33.503996003996008</v>
      </c>
    </row>
    <row r="23" spans="1:7" x14ac:dyDescent="0.2">
      <c r="B23" s="9"/>
      <c r="C23" s="3"/>
      <c r="D23" s="5"/>
      <c r="E23" s="10" t="s">
        <v>1</v>
      </c>
      <c r="F23" s="4">
        <v>12192</v>
      </c>
      <c r="G23" s="6">
        <f>F23/$F$25*100</f>
        <v>38.061938061938058</v>
      </c>
    </row>
    <row r="24" spans="1:7" x14ac:dyDescent="0.2">
      <c r="B24" s="9"/>
      <c r="C24" s="3"/>
      <c r="D24" s="5"/>
      <c r="E24" s="10" t="s">
        <v>0</v>
      </c>
      <c r="F24" s="4">
        <v>3238</v>
      </c>
      <c r="G24" s="6">
        <f>F24/$F$25*100</f>
        <v>10.108641358641359</v>
      </c>
    </row>
    <row r="25" spans="1:7" x14ac:dyDescent="0.2">
      <c r="B25" s="9"/>
      <c r="C25" s="3"/>
      <c r="D25" s="5"/>
      <c r="E25" s="8"/>
      <c r="F25" s="7">
        <f>SUM(F21:F24)</f>
        <v>32032</v>
      </c>
      <c r="G25" s="6">
        <f>F25/$F$25*100</f>
        <v>100</v>
      </c>
    </row>
    <row r="26" spans="1:7" x14ac:dyDescent="0.2">
      <c r="C26" s="3"/>
      <c r="D26" s="5"/>
      <c r="E26" s="4"/>
      <c r="F26" s="4"/>
      <c r="G26" s="4"/>
    </row>
    <row r="27" spans="1:7" x14ac:dyDescent="0.2">
      <c r="D27" s="3"/>
    </row>
    <row r="32" spans="1:7" x14ac:dyDescent="0.2">
      <c r="G32" s="2"/>
    </row>
    <row r="33" spans="6:7" x14ac:dyDescent="0.2">
      <c r="F33" s="2"/>
      <c r="G33" s="2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2018-06-07T18:30:39Z</dcterms:created>
  <dcterms:modified xsi:type="dcterms:W3CDTF">2018-06-07T18:31:03Z</dcterms:modified>
</cp:coreProperties>
</file>