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" sheetId="1" r:id="rId1"/>
  </sheets>
  <externalReferences>
    <externalReference r:id="rId2"/>
  </externalReferences>
  <definedNames>
    <definedName name="_xlnm.Print_Area" localSheetId="0">resumen!$A$1:$J$55</definedName>
    <definedName name="_xlnm.Database" localSheetId="0">#REF!</definedName>
    <definedName name="_xlnm.Database">#REF!</definedName>
    <definedName name="EgresoBac2002">#REF!</definedName>
    <definedName name="EgresoFinal">#REF!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6" i="1" l="1"/>
  <c r="C6" i="1"/>
  <c r="D6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/>
  <c r="D19" i="1"/>
  <c r="D20" i="1"/>
  <c r="D21" i="1"/>
  <c r="D22" i="1"/>
  <c r="B24" i="1"/>
  <c r="C24" i="1"/>
  <c r="D24" i="1"/>
  <c r="G37" i="1"/>
  <c r="H33" i="1"/>
  <c r="H34" i="1"/>
  <c r="H35" i="1"/>
  <c r="H36" i="1"/>
</calcChain>
</file>

<file path=xl/sharedStrings.xml><?xml version="1.0" encoding="utf-8"?>
<sst xmlns="http://schemas.openxmlformats.org/spreadsheetml/2006/main" count="28" uniqueCount="24">
  <si>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</si>
  <si>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</si>
  <si>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</si>
  <si>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</si>
  <si>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</si>
  <si>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</si>
  <si>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</si>
  <si>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Ampliación y profundización de conocimientos</t>
  </si>
  <si>
    <t>Servicio social</t>
  </si>
  <si>
    <t>Tesis o tesina y examen profesional</t>
  </si>
  <si>
    <t>Examen general de conocimientos</t>
  </si>
  <si>
    <t>Técnico</t>
  </si>
  <si>
    <t>Otras</t>
  </si>
  <si>
    <t>Actividad de apoyo a la docencia</t>
  </si>
  <si>
    <t>Actividad de investigación</t>
  </si>
  <si>
    <t>Créditos y alto nivel académico</t>
  </si>
  <si>
    <t>Estudios de posgrado</t>
  </si>
  <si>
    <t>Trabajo profesional</t>
  </si>
  <si>
    <t>Seminario de tesis o tesina</t>
  </si>
  <si>
    <t>Licenciatura</t>
  </si>
  <si>
    <t>Total</t>
  </si>
  <si>
    <t>Mujeres</t>
  </si>
  <si>
    <t>Hombres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</si>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</sst>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2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 tint="-0.249977111117893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0" xfId="1" applyFont="1" applyBorder="1"/>
    <xf numFmtId="3" fontId="0" fillId="0" borderId="0" xfId="0" applyNumberFormat="1" applyBorder="1"/>
    <xf numFmtId="0" fontId="0" fillId="0" borderId="0" xfId="0" applyNumberFormat="1" applyBorder="1"/>
    <xf numFmtId="3" fontId="2" fillId="0" borderId="0" xfId="2" applyNumberFormat="1" applyFont="1"/>
    <xf numFmtId="0" fontId="3" fillId="0" borderId="0" xfId="1" applyFont="1"/>
    <xf numFmtId="0" fontId="0" fillId="0" borderId="0" xfId="0" applyBorder="1"/>
    <xf numFmtId="0" fontId="4" fillId="0" borderId="0" xfId="1" applyFont="1"/>
    <xf numFmtId="164" fontId="4" fillId="0" borderId="0" xfId="1" applyNumberFormat="1" applyFont="1" applyFill="1"/>
    <xf numFmtId="1" fontId="4" fillId="0" borderId="0" xfId="2" applyNumberFormat="1" applyFont="1" applyFill="1"/>
    <xf numFmtId="0" fontId="4" fillId="0" borderId="0" xfId="2" applyFont="1" applyFill="1"/>
    <xf numFmtId="2" fontId="4" fillId="0" borderId="0" xfId="1" applyNumberFormat="1" applyFont="1" applyFill="1"/>
    <xf numFmtId="1" fontId="4" fillId="0" borderId="0" xfId="0" applyNumberFormat="1" applyFont="1" applyFill="1"/>
    <xf numFmtId="0" fontId="4" fillId="0" borderId="0" xfId="3" applyFont="1" applyFill="1"/>
    <xf numFmtId="3" fontId="2" fillId="0" borderId="0" xfId="1" applyNumberFormat="1" applyFont="1"/>
    <xf numFmtId="0" fontId="5" fillId="0" borderId="0" xfId="1" applyFont="1" applyFill="1"/>
    <xf numFmtId="3" fontId="6" fillId="0" borderId="0" xfId="1" applyNumberFormat="1" applyFont="1" applyAlignment="1">
      <alignment vertical="center"/>
    </xf>
    <xf numFmtId="2" fontId="2" fillId="0" borderId="0" xfId="2" applyNumberFormat="1" applyFont="1"/>
    <xf numFmtId="0" fontId="2" fillId="0" borderId="0" xfId="2" applyFont="1" applyAlignment="1">
      <alignment horizontal="left"/>
    </xf>
    <xf numFmtId="0" fontId="7" fillId="0" borderId="0" xfId="1" applyFont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 indent="1"/>
    </xf>
    <xf numFmtId="3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left" vertical="center"/>
    </xf>
    <xf numFmtId="3" fontId="9" fillId="2" borderId="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Continuous"/>
    </xf>
    <xf numFmtId="1" fontId="8" fillId="0" borderId="0" xfId="1" applyNumberFormat="1" applyFont="1" applyAlignment="1">
      <alignment horizontal="centerContinuous" vertical="center"/>
    </xf>
    <xf numFmtId="3" fontId="8" fillId="0" borderId="0" xfId="1" applyNumberFormat="1" applyFont="1" applyAlignment="1">
      <alignment horizontal="center" vertical="center" wrapText="1"/>
    </xf>
  </cellXfs>
  <cellStyles count="6">
    <cellStyle name="Normal" xfId="0" builtinId="0"/>
    <cellStyle name="Normal 2" xfId="2"/>
    <cellStyle name="Normal_exp_tec" xfId="1"/>
    <cellStyle name="Normal_resumen" xfId="3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 sz="1000" b="1"/>
              <a:t>Títulos expedidos por área de conocimiento</a:t>
            </a:r>
            <a:r>
              <a:rPr lang="es-ES" sz="1000" b="1" baseline="30000"/>
              <a:t>a</a:t>
            </a:r>
          </a:p>
        </c:rich>
      </c:tx>
      <c:layout>
        <c:manualLayout>
          <c:xMode val="edge"/>
          <c:yMode val="edge"/>
          <c:x val="0.261368206836741"/>
          <c:y val="3.449610337169389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74103332503305E-2"/>
          <c:y val="0.25758514031899898"/>
          <c:w val="0.83825432126327704"/>
          <c:h val="0.52868257621643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5788005578800599E-3"/>
                  <c:y val="-4.06504065040650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4039790827673197E-3"/>
                  <c:y val="4.4865576418332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6526760490816E-2"/>
                  <c:y val="2.823716436076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Ciencias sociales
36.4%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321314797482801E-3"/>
                  <c:y val="8.13002475636918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resumen!$F$33:$F$36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resumen!$G$33:$G$36</c:f>
              <c:numCache>
                <c:formatCode>0</c:formatCode>
                <c:ptCount val="4"/>
                <c:pt idx="0">
                  <c:v>4329</c:v>
                </c:pt>
                <c:pt idx="1">
                  <c:v>8569</c:v>
                </c:pt>
                <c:pt idx="2">
                  <c:v>8492</c:v>
                </c:pt>
                <c:pt idx="3">
                  <c:v>1905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19</xdr:row>
      <xdr:rowOff>9525</xdr:rowOff>
    </xdr:from>
    <xdr:to>
      <xdr:col>9</xdr:col>
      <xdr:colOff>752475</xdr:colOff>
      <xdr:row>38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5%20t&#237;tulos%20201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44.42578125" style="1" customWidth="1"/>
    <col min="2" max="4" width="10.7109375" style="1" customWidth="1"/>
    <col min="5" max="10" width="11.42578125" style="1" customWidth="1"/>
    <col min="11" max="16384" width="10.7109375" style="1"/>
  </cols>
  <sheetData>
    <row r="1" spans="1:4" ht="15" customHeight="1" x14ac:dyDescent="0.2">
      <c r="A1" s="31" t="s">
        <v>23</v>
      </c>
      <c r="B1" s="31"/>
      <c r="C1" s="31"/>
      <c r="D1" s="31"/>
    </row>
    <row r="2" spans="1:4" ht="15" customHeight="1" x14ac:dyDescent="0.2">
      <c r="A2" s="30">
        <v>2017</v>
      </c>
      <c r="B2" s="29"/>
      <c r="C2" s="29"/>
      <c r="D2" s="29"/>
    </row>
    <row r="3" spans="1:4" x14ac:dyDescent="0.2">
      <c r="A3" s="22"/>
      <c r="B3" s="22"/>
      <c r="C3" s="22"/>
      <c r="D3" s="22"/>
    </row>
    <row r="4" spans="1:4" ht="15" customHeight="1" x14ac:dyDescent="0.2">
      <c r="A4" s="24"/>
      <c r="B4" s="28" t="s">
        <v>22</v>
      </c>
      <c r="C4" s="28" t="s">
        <v>21</v>
      </c>
      <c r="D4" s="28" t="s">
        <v>20</v>
      </c>
    </row>
    <row r="5" spans="1:4" ht="9" customHeight="1" x14ac:dyDescent="0.2">
      <c r="A5" s="22"/>
      <c r="B5" s="21"/>
      <c r="C5" s="21"/>
      <c r="D5" s="21"/>
    </row>
    <row r="6" spans="1:4" ht="15" customHeight="1" x14ac:dyDescent="0.2">
      <c r="A6" s="27" t="s">
        <v>19</v>
      </c>
      <c r="B6" s="26">
        <f>SUM(B7:B17)</f>
        <v>10292</v>
      </c>
      <c r="C6" s="26">
        <f>SUM(C7:C17)</f>
        <v>12957</v>
      </c>
      <c r="D6" s="26">
        <f>SUM(B6:C6)</f>
        <v>23249</v>
      </c>
    </row>
    <row r="7" spans="1:4" ht="15" customHeight="1" x14ac:dyDescent="0.2">
      <c r="A7" s="25" t="s">
        <v>7</v>
      </c>
      <c r="B7" s="21">
        <v>3231</v>
      </c>
      <c r="C7" s="21">
        <v>3853</v>
      </c>
      <c r="D7" s="21">
        <f>SUM(B7:C7)</f>
        <v>7084</v>
      </c>
    </row>
    <row r="8" spans="1:4" ht="15" customHeight="1" x14ac:dyDescent="0.2">
      <c r="A8" s="25" t="s">
        <v>9</v>
      </c>
      <c r="B8" s="21">
        <v>2968</v>
      </c>
      <c r="C8" s="21">
        <v>3329</v>
      </c>
      <c r="D8" s="21">
        <f>SUM(B8:C8)</f>
        <v>6297</v>
      </c>
    </row>
    <row r="9" spans="1:4" ht="15" customHeight="1" x14ac:dyDescent="0.2">
      <c r="A9" s="25" t="s">
        <v>10</v>
      </c>
      <c r="B9" s="21">
        <v>1556</v>
      </c>
      <c r="C9" s="21">
        <v>2524</v>
      </c>
      <c r="D9" s="21">
        <f>SUM(B9:C9)</f>
        <v>4080</v>
      </c>
    </row>
    <row r="10" spans="1:4" ht="15" customHeight="1" x14ac:dyDescent="0.2">
      <c r="A10" s="25" t="s">
        <v>18</v>
      </c>
      <c r="B10" s="21">
        <v>848</v>
      </c>
      <c r="C10" s="21">
        <v>1109</v>
      </c>
      <c r="D10" s="21">
        <f>SUM(B10:C10)</f>
        <v>1957</v>
      </c>
    </row>
    <row r="11" spans="1:4" ht="15" customHeight="1" x14ac:dyDescent="0.2">
      <c r="A11" s="25" t="s">
        <v>17</v>
      </c>
      <c r="B11" s="21">
        <v>584</v>
      </c>
      <c r="C11" s="21">
        <v>600</v>
      </c>
      <c r="D11" s="21">
        <f>SUM(B11:C11)</f>
        <v>1184</v>
      </c>
    </row>
    <row r="12" spans="1:4" ht="15" customHeight="1" x14ac:dyDescent="0.2">
      <c r="A12" s="25" t="s">
        <v>16</v>
      </c>
      <c r="B12" s="21">
        <v>464</v>
      </c>
      <c r="C12" s="21">
        <v>554</v>
      </c>
      <c r="D12" s="21">
        <f>SUM(B12:C12)</f>
        <v>1018</v>
      </c>
    </row>
    <row r="13" spans="1:4" ht="15" customHeight="1" x14ac:dyDescent="0.2">
      <c r="A13" s="25" t="s">
        <v>15</v>
      </c>
      <c r="B13" s="21">
        <v>228</v>
      </c>
      <c r="C13" s="21">
        <v>428</v>
      </c>
      <c r="D13" s="21">
        <f>SUM(B13:C13)</f>
        <v>656</v>
      </c>
    </row>
    <row r="14" spans="1:4" ht="15" customHeight="1" x14ac:dyDescent="0.2">
      <c r="A14" s="25" t="s">
        <v>8</v>
      </c>
      <c r="B14" s="21">
        <v>101</v>
      </c>
      <c r="C14" s="21">
        <v>193</v>
      </c>
      <c r="D14" s="21">
        <f>SUM(B14:C14)</f>
        <v>294</v>
      </c>
    </row>
    <row r="15" spans="1:4" ht="15" customHeight="1" x14ac:dyDescent="0.2">
      <c r="A15" s="25" t="s">
        <v>14</v>
      </c>
      <c r="B15" s="21">
        <v>69</v>
      </c>
      <c r="C15" s="21">
        <v>145</v>
      </c>
      <c r="D15" s="21">
        <f>SUM(B15:C15)</f>
        <v>214</v>
      </c>
    </row>
    <row r="16" spans="1:4" ht="15" customHeight="1" x14ac:dyDescent="0.2">
      <c r="A16" s="25" t="s">
        <v>13</v>
      </c>
      <c r="B16" s="21">
        <v>60</v>
      </c>
      <c r="C16" s="21">
        <v>72</v>
      </c>
      <c r="D16" s="21">
        <f>SUM(B16:C16)</f>
        <v>132</v>
      </c>
    </row>
    <row r="17" spans="1:8" ht="15" customHeight="1" x14ac:dyDescent="0.2">
      <c r="A17" s="25" t="s">
        <v>12</v>
      </c>
      <c r="B17" s="21">
        <v>183</v>
      </c>
      <c r="C17" s="21">
        <v>150</v>
      </c>
      <c r="D17" s="21">
        <f>SUM(B17:C17)</f>
        <v>333</v>
      </c>
    </row>
    <row r="18" spans="1:8" ht="15" customHeight="1" x14ac:dyDescent="0.2">
      <c r="A18" s="27" t="s">
        <v>11</v>
      </c>
      <c r="B18" s="26">
        <f>SUM(B19:B22)</f>
        <v>6</v>
      </c>
      <c r="C18" s="26">
        <f>SUM(C19:C22)</f>
        <v>40</v>
      </c>
      <c r="D18" s="26">
        <f>SUM(B18:C18)</f>
        <v>46</v>
      </c>
    </row>
    <row r="19" spans="1:8" ht="15" customHeight="1" x14ac:dyDescent="0.2">
      <c r="A19" s="25" t="s">
        <v>10</v>
      </c>
      <c r="B19" s="21">
        <v>5</v>
      </c>
      <c r="C19" s="21">
        <v>26</v>
      </c>
      <c r="D19" s="21">
        <f>SUM(B19:C19)</f>
        <v>31</v>
      </c>
    </row>
    <row r="20" spans="1:8" ht="15" customHeight="1" x14ac:dyDescent="0.2">
      <c r="A20" s="25" t="s">
        <v>9</v>
      </c>
      <c r="B20" s="21">
        <v>1</v>
      </c>
      <c r="C20" s="21">
        <v>8</v>
      </c>
      <c r="D20" s="21">
        <f>SUM(B20:C20)</f>
        <v>9</v>
      </c>
    </row>
    <row r="21" spans="1:8" ht="15" customHeight="1" x14ac:dyDescent="0.2">
      <c r="A21" s="25" t="s">
        <v>8</v>
      </c>
      <c r="B21" s="21">
        <v>0</v>
      </c>
      <c r="C21" s="21">
        <v>5</v>
      </c>
      <c r="D21" s="21">
        <f>SUM(B21:C21)</f>
        <v>5</v>
      </c>
    </row>
    <row r="22" spans="1:8" ht="15" customHeight="1" x14ac:dyDescent="0.2">
      <c r="A22" s="25" t="s">
        <v>7</v>
      </c>
      <c r="B22" s="21">
        <v>0</v>
      </c>
      <c r="C22" s="21">
        <v>1</v>
      </c>
      <c r="D22" s="21">
        <f>SUM(B22:C22)</f>
        <v>1</v>
      </c>
    </row>
    <row r="23" spans="1:8" ht="9" customHeight="1" x14ac:dyDescent="0.2">
      <c r="A23" s="25"/>
      <c r="B23" s="21"/>
      <c r="C23" s="21"/>
      <c r="D23" s="21"/>
    </row>
    <row r="24" spans="1:8" ht="15" customHeight="1" x14ac:dyDescent="0.2">
      <c r="A24" s="24" t="s">
        <v>6</v>
      </c>
      <c r="B24" s="23">
        <f>SUM(B6,B18)</f>
        <v>10298</v>
      </c>
      <c r="C24" s="23">
        <f>SUM(C6,C18)</f>
        <v>12997</v>
      </c>
      <c r="D24" s="23">
        <f>SUM(B24:C24)</f>
        <v>23295</v>
      </c>
    </row>
    <row r="25" spans="1:8" x14ac:dyDescent="0.2">
      <c r="A25" s="22"/>
      <c r="B25" s="21"/>
      <c r="C25" s="21"/>
      <c r="D25" s="21"/>
    </row>
    <row r="26" spans="1:8" x14ac:dyDescent="0.2">
      <c r="A26" s="20" t="s">
        <v>5</v>
      </c>
    </row>
    <row r="27" spans="1:8" x14ac:dyDescent="0.2">
      <c r="B27" s="15"/>
      <c r="C27" s="15"/>
      <c r="D27" s="15"/>
      <c r="F27" s="19"/>
      <c r="G27" s="5"/>
      <c r="H27" s="18"/>
    </row>
    <row r="28" spans="1:8" x14ac:dyDescent="0.2">
      <c r="A28" s="17" t="s">
        <v>4</v>
      </c>
    </row>
    <row r="30" spans="1:8" ht="12" customHeight="1" x14ac:dyDescent="0.2">
      <c r="A30" s="16"/>
    </row>
    <row r="31" spans="1:8" ht="12" customHeight="1" x14ac:dyDescent="0.2"/>
    <row r="32" spans="1:8" ht="12" customHeight="1" x14ac:dyDescent="0.2">
      <c r="D32" s="7"/>
    </row>
    <row r="33" spans="4:9" ht="12" customHeight="1" x14ac:dyDescent="0.2">
      <c r="F33" s="14" t="s">
        <v>3</v>
      </c>
      <c r="G33" s="13">
        <v>4329</v>
      </c>
      <c r="H33" s="12">
        <f>G33/$G$37*100</f>
        <v>18.583386992916935</v>
      </c>
    </row>
    <row r="34" spans="4:9" ht="12" customHeight="1" x14ac:dyDescent="0.2">
      <c r="E34" s="15"/>
      <c r="F34" s="14" t="s">
        <v>2</v>
      </c>
      <c r="G34" s="13">
        <v>8569</v>
      </c>
      <c r="H34" s="12">
        <f>G34/$G$37*100</f>
        <v>36.784717750590254</v>
      </c>
    </row>
    <row r="35" spans="4:9" ht="12" customHeight="1" x14ac:dyDescent="0.2">
      <c r="D35" s="7"/>
      <c r="F35" s="14" t="s">
        <v>1</v>
      </c>
      <c r="G35" s="13">
        <v>8492</v>
      </c>
      <c r="H35" s="12">
        <f>G35/$G$37*100</f>
        <v>36.454174715604211</v>
      </c>
    </row>
    <row r="36" spans="4:9" ht="12" customHeight="1" x14ac:dyDescent="0.2">
      <c r="D36" s="7"/>
      <c r="F36" s="14" t="s">
        <v>0</v>
      </c>
      <c r="G36" s="13">
        <v>1905</v>
      </c>
      <c r="H36" s="12">
        <f>G36/$G$37*100</f>
        <v>8.1777205408886022</v>
      </c>
    </row>
    <row r="37" spans="4:9" ht="12" customHeight="1" x14ac:dyDescent="0.2">
      <c r="F37" s="11"/>
      <c r="G37" s="10">
        <f>SUM(G33:G36)</f>
        <v>23295</v>
      </c>
      <c r="H37" s="9"/>
    </row>
    <row r="38" spans="4:9" ht="12" customHeight="1" x14ac:dyDescent="0.2">
      <c r="F38" s="8"/>
      <c r="G38" s="8"/>
      <c r="H38" s="8"/>
    </row>
    <row r="39" spans="4:9" ht="12" customHeight="1" x14ac:dyDescent="0.2">
      <c r="D39" s="7"/>
    </row>
    <row r="40" spans="4:9" ht="12" customHeight="1" x14ac:dyDescent="0.2"/>
    <row r="41" spans="4:9" ht="12" customHeight="1" x14ac:dyDescent="0.2"/>
    <row r="42" spans="4:9" ht="12" customHeight="1" x14ac:dyDescent="0.2">
      <c r="D42" s="2"/>
    </row>
    <row r="43" spans="4:9" ht="12" customHeight="1" x14ac:dyDescent="0.2">
      <c r="D43" s="2"/>
      <c r="G43" s="6"/>
      <c r="I43" s="5"/>
    </row>
    <row r="44" spans="4:9" ht="12" customHeight="1" x14ac:dyDescent="0.2">
      <c r="I44" s="5"/>
    </row>
    <row r="45" spans="4:9" ht="12" customHeight="1" x14ac:dyDescent="0.2">
      <c r="I45" s="5"/>
    </row>
    <row r="46" spans="4:9" ht="12" customHeight="1" x14ac:dyDescent="0.2">
      <c r="I46" s="5"/>
    </row>
    <row r="47" spans="4:9" ht="12" customHeight="1" x14ac:dyDescent="0.2"/>
    <row r="48" spans="4:9" ht="12" customHeight="1" x14ac:dyDescent="0.2"/>
    <row r="49" spans="5:8" ht="12" customHeight="1" x14ac:dyDescent="0.2"/>
    <row r="50" spans="5:8" ht="12" customHeight="1" x14ac:dyDescent="0.2"/>
    <row r="51" spans="5:8" ht="12" customHeight="1" x14ac:dyDescent="0.2"/>
    <row r="52" spans="5:8" ht="12" customHeight="1" x14ac:dyDescent="0.2">
      <c r="E52" s="2"/>
      <c r="F52" s="2"/>
      <c r="G52" s="2"/>
      <c r="H52" s="2"/>
    </row>
    <row r="53" spans="5:8" ht="12" customHeight="1" x14ac:dyDescent="0.2">
      <c r="E53" s="4"/>
      <c r="F53" s="4"/>
      <c r="G53" s="3"/>
      <c r="H53" s="2"/>
    </row>
    <row r="54" spans="5:8" x14ac:dyDescent="0.2">
      <c r="E54" s="4"/>
      <c r="F54" s="4"/>
      <c r="G54" s="3"/>
      <c r="H54" s="2"/>
    </row>
    <row r="55" spans="5:8" x14ac:dyDescent="0.2">
      <c r="E55" s="4"/>
      <c r="F55" s="4"/>
      <c r="G55" s="3"/>
      <c r="H55" s="2"/>
    </row>
    <row r="56" spans="5:8" x14ac:dyDescent="0.2">
      <c r="E56" s="4"/>
      <c r="F56" s="4"/>
      <c r="G56" s="3"/>
      <c r="H56" s="2"/>
    </row>
    <row r="57" spans="5:8" x14ac:dyDescent="0.2">
      <c r="E57" s="2"/>
      <c r="F57" s="2"/>
      <c r="G57" s="2"/>
      <c r="H57" s="2"/>
    </row>
  </sheetData>
  <mergeCells count="1">
    <mergeCell ref="A1:D1"/>
  </mergeCells>
  <printOptions horizontalCentered="1"/>
  <pageMargins left="0.79000000000000015" right="0.79000000000000015" top="0.79000000000000015" bottom="0.39000000000000007" header="0.51" footer="0.2"/>
  <pageSetup scale="78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2018-06-07T20:20:12Z</dcterms:created>
  <dcterms:modified xsi:type="dcterms:W3CDTF">2018-06-07T20:20:25Z</dcterms:modified>
</cp:coreProperties>
</file>