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enciatura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licenciatura!$A$7:$D$162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B12" i="1"/>
  <c r="C12" i="1"/>
  <c r="D12" i="1" s="1"/>
  <c r="D13" i="1"/>
  <c r="D14" i="1"/>
  <c r="D15" i="1"/>
  <c r="D16" i="1"/>
  <c r="D17" i="1"/>
  <c r="B18" i="1"/>
  <c r="C18" i="1"/>
  <c r="D19" i="1"/>
  <c r="D18" i="1" s="1"/>
  <c r="D20" i="1"/>
  <c r="D21" i="1"/>
  <c r="D22" i="1"/>
  <c r="D23" i="1"/>
  <c r="D24" i="1"/>
  <c r="D25" i="1"/>
  <c r="D26" i="1"/>
  <c r="B27" i="1"/>
  <c r="C27" i="1"/>
  <c r="D27" i="1"/>
  <c r="D28" i="1"/>
  <c r="D29" i="1"/>
  <c r="D30" i="1"/>
  <c r="D31" i="1"/>
  <c r="B32" i="1"/>
  <c r="C32" i="1"/>
  <c r="D32" i="1" s="1"/>
  <c r="D33" i="1"/>
  <c r="D34" i="1"/>
  <c r="D35" i="1"/>
  <c r="B36" i="1"/>
  <c r="C36" i="1"/>
  <c r="D36" i="1" s="1"/>
  <c r="D37" i="1"/>
  <c r="B38" i="1"/>
  <c r="C38" i="1"/>
  <c r="D38" i="1" s="1"/>
  <c r="D39" i="1"/>
  <c r="B40" i="1"/>
  <c r="C40" i="1"/>
  <c r="D40" i="1" s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B56" i="1"/>
  <c r="C56" i="1"/>
  <c r="D56" i="1" s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B71" i="1"/>
  <c r="C71" i="1"/>
  <c r="D72" i="1"/>
  <c r="D73" i="1"/>
  <c r="D71" i="1" s="1"/>
  <c r="D74" i="1"/>
  <c r="D75" i="1"/>
  <c r="B76" i="1"/>
  <c r="C76" i="1"/>
  <c r="D76" i="1" s="1"/>
  <c r="D77" i="1"/>
  <c r="B78" i="1"/>
  <c r="C78" i="1"/>
  <c r="D78" i="1" s="1"/>
  <c r="D79" i="1"/>
  <c r="D80" i="1"/>
  <c r="D81" i="1"/>
  <c r="D82" i="1"/>
  <c r="D83" i="1"/>
  <c r="D84" i="1"/>
  <c r="D85" i="1"/>
  <c r="B86" i="1"/>
  <c r="C86" i="1"/>
  <c r="D86" i="1" s="1"/>
  <c r="D87" i="1"/>
  <c r="B88" i="1"/>
  <c r="C88" i="1"/>
  <c r="D88" i="1" s="1"/>
  <c r="D89" i="1"/>
  <c r="B90" i="1"/>
  <c r="C90" i="1"/>
  <c r="D90" i="1" s="1"/>
  <c r="D91" i="1"/>
  <c r="D92" i="1"/>
  <c r="D93" i="1"/>
  <c r="D94" i="1"/>
  <c r="D95" i="1"/>
  <c r="B96" i="1"/>
  <c r="C96" i="1"/>
  <c r="D96" i="1" s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B113" i="1"/>
  <c r="C113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B129" i="1"/>
  <c r="C129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B147" i="1"/>
  <c r="C147" i="1"/>
  <c r="D147" i="1"/>
  <c r="D148" i="1"/>
  <c r="D149" i="1"/>
  <c r="D150" i="1"/>
  <c r="D151" i="1"/>
  <c r="D152" i="1"/>
  <c r="D153" i="1"/>
  <c r="D154" i="1"/>
  <c r="B155" i="1"/>
  <c r="C155" i="1"/>
  <c r="D155" i="1"/>
  <c r="D156" i="1"/>
  <c r="D157" i="1"/>
  <c r="D158" i="1"/>
  <c r="D159" i="1"/>
  <c r="D160" i="1"/>
  <c r="D161" i="1"/>
  <c r="D162" i="1"/>
  <c r="B163" i="1"/>
  <c r="C163" i="1"/>
  <c r="D163" i="1"/>
  <c r="D164" i="1"/>
  <c r="D165" i="1"/>
  <c r="D166" i="1"/>
  <c r="D167" i="1"/>
  <c r="D168" i="1"/>
  <c r="D169" i="1"/>
  <c r="B170" i="1"/>
  <c r="C170" i="1"/>
  <c r="D170" i="1" s="1"/>
  <c r="D171" i="1"/>
  <c r="D172" i="1"/>
  <c r="D173" i="1"/>
  <c r="D174" i="1"/>
  <c r="D175" i="1"/>
  <c r="D176" i="1"/>
  <c r="D177" i="1"/>
  <c r="D178" i="1"/>
  <c r="D179" i="1"/>
  <c r="B180" i="1"/>
  <c r="C180" i="1"/>
  <c r="D180" i="1" s="1"/>
  <c r="D181" i="1"/>
  <c r="D182" i="1"/>
  <c r="B183" i="1"/>
  <c r="C183" i="1"/>
  <c r="D183" i="1"/>
  <c r="D184" i="1"/>
  <c r="B185" i="1"/>
  <c r="C185" i="1"/>
  <c r="D185" i="1"/>
  <c r="D186" i="1"/>
  <c r="B187" i="1"/>
  <c r="C187" i="1"/>
  <c r="D187" i="1"/>
  <c r="D188" i="1"/>
  <c r="B189" i="1"/>
  <c r="C189" i="1"/>
  <c r="D189" i="1"/>
  <c r="D190" i="1"/>
  <c r="B191" i="1"/>
  <c r="C191" i="1"/>
  <c r="D191" i="1"/>
  <c r="D192" i="1"/>
  <c r="B193" i="1"/>
  <c r="C193" i="1"/>
  <c r="D193" i="1"/>
  <c r="D194" i="1"/>
  <c r="B196" i="1"/>
  <c r="D196" i="1" s="1"/>
  <c r="C196" i="1"/>
</calcChain>
</file>

<file path=xl/sharedStrings.xml><?xml version="1.0" encoding="utf-8"?>
<sst xmlns="http://schemas.openxmlformats.org/spreadsheetml/2006/main" count="200" uniqueCount="148">
  <si>
    <t>FUENTE: Dirección General de Administración Escolar, UNAM.</t>
  </si>
  <si>
    <r>
      <t>c</t>
    </r>
    <r>
      <rPr>
        <sz val="8"/>
        <rFont val="Arial"/>
        <family val="2"/>
      </rPr>
      <t> El criterio de para medir el egreso de la carrera Médico Cirujano en la Facultad de Medicina y en FES Zaragoza fue revisado en 2016-2017, ya que anteriormente incluía a los alumnos que se encontraban haciendo su servicio social.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</si>
  <si>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</si>
  <si>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a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</si>
  <si>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</si>
  <si>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</si>
  <si>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</si>
  <si>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</si>
  <si>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</si>
  <si>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</si>
  <si>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</si>
  <si>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</si>
  <si>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</si>
  <si>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</si>
  <si>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</si>
  <si>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</si>
  <si>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</si>
  <si>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</si>
  <si>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</si>
  <si>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</si>
  <si>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Tecnologías para la Información en Ciencias</t>
  </si>
  <si>
    <t>Literatura Intercultural</t>
  </si>
  <si>
    <t>Historia del Arte</t>
  </si>
  <si>
    <t>Geohistoria</t>
  </si>
  <si>
    <t>Geociencias</t>
  </si>
  <si>
    <t>Estudios Sociales y Gestión Local</t>
  </si>
  <si>
    <t>Ciencias Ambientales</t>
  </si>
  <si>
    <t>Ciencia de Materiales Sustentables</t>
  </si>
  <si>
    <t>Arte y Diseño</t>
  </si>
  <si>
    <t>Escuela Nacional de Estudios Superiores, Unidad Morelia</t>
  </si>
  <si>
    <t>Odontología</t>
  </si>
  <si>
    <t>Fisioterapia</t>
  </si>
  <si>
    <t>Economía Industrial</t>
  </si>
  <si>
    <t>Desarrollo y gestión interculturales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</si>
  <si>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</si>
  <si>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</si>
  <si>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</si>
  <si>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</si>
  <si>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</si>
  <si>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</si>
  <si>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</si>
  <si>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</si>
  <si>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</si>
  <si>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</si>
  <si>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</si>
  <si>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</si>
  <si>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</si>
  <si>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</si>
  <si>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</si>
  <si>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</si>
  <si>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</si>
  <si>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Alimentos</t>
  </si>
  <si>
    <t>Ingeniería Agrícola</t>
  </si>
  <si>
    <t>Ingeniería en Telecomunicaciones, Sistemas y Electrónica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</si>
  <si>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</si>
  <si>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</si>
  <si>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</si>
  <si>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</si>
  <si>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</si>
  <si>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</si>
  <si>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</si>
  <si>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</si>
  <si>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</si>
  <si>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</si>
  <si>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</si>
  <si>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</si>
  <si>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</si>
  <si>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</si>
  <si>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</si>
  <si>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</si>
  <si>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</si>
  <si>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</si>
  <si>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</si>
  <si>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</si>
  <si>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</si>
  <si>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</si>
  <si>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</si>
  <si>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</si>
  <si>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</si>
  <si>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</si>
  <si>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</si>
  <si>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</si>
  <si>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</si>
  <si>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</si>
  <si>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</si>
  <si>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</si>
  <si>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</si>
  <si>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</si>
  <si>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</si>
  <si>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</si>
  <si>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</si>
  <si>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</si>
  <si>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</si>
  <si>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</si>
  <si>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</si>
  <si>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</si>
  <si>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</si>
  <si>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</si>
  <si>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</si>
  <si>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</si>
  <si>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</si>
  <si>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</si>
  <si>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</si>
  <si>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</si>
  <si>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</si>
  <si>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</si>
  <si>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</si>
  <si>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</si>
  <si>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</si>
  <si>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</si>
  <si>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</si>
  <si>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</si>
  <si>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</si>
  <si>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</si>
  <si>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</si>
  <si>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</si>
  <si>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</si>
  <si>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</si>
  <si>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Lengua y Literatura Hispánicas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</si>
  <si>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</si>
  <si>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</si>
  <si>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</si>
  <si>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</si>
  <si>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</si>
  <si>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</si>
  <si>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</si>
  <si>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</si>
  <si>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</si>
  <si>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</si>
  <si>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</si>
  <si>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</si>
  <si>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</si>
  <si>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</si>
  <si>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</si>
  <si>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</si>
  <si>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</si>
  <si>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</si>
  <si>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</si>
  <si>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</si>
  <si>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</si>
  <si>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</si>
  <si>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</si>
  <si>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</si>
  <si>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</si>
  <si>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</t>
  </si>
  <si>
    <t>2017-2018</t>
  </si>
  <si>
    <r>
      <t>LICENCIATURA</t>
    </r>
    <r>
      <rPr>
        <b/>
        <vertAlign val="superscript"/>
        <sz val="10"/>
        <rFont val="Arial"/>
        <family val="2"/>
      </rPr>
      <t>a,b,c</t>
    </r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</si>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</sst>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3" fontId="2" fillId="0" borderId="0" xfId="0" quotePrefix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1" applyNumberFormat="1" applyFont="1" applyBorder="1" applyAlignment="1" applyProtection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quotePrefix="1" applyNumberFormat="1" applyFont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1" fontId="5" fillId="0" borderId="0" xfId="2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0" applyFont="1" applyFill="1"/>
    <xf numFmtId="0" fontId="2" fillId="0" borderId="0" xfId="0" quotePrefix="1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0" borderId="0" xfId="3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exaprof01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2%20egreso%202017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  <sheetName val="cch"/>
      <sheetName val="técnico"/>
      <sheetName val="suay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3"/>
  <sheetViews>
    <sheetView tabSelected="1" zoomScaleNormal="100" zoomScaleSheetLayoutView="75" workbookViewId="0">
      <selection sqref="A1:D1"/>
    </sheetView>
  </sheetViews>
  <sheetFormatPr baseColWidth="10" defaultRowHeight="12.75" x14ac:dyDescent="0.2"/>
  <cols>
    <col min="1" max="1" width="60.85546875" style="1" customWidth="1"/>
    <col min="2" max="16384" width="11.42578125" style="1"/>
  </cols>
  <sheetData>
    <row r="1" spans="1:4" ht="15" customHeight="1" x14ac:dyDescent="0.2">
      <c r="A1" s="34" t="s">
        <v>147</v>
      </c>
      <c r="B1" s="34"/>
      <c r="C1" s="34"/>
      <c r="D1" s="34"/>
    </row>
    <row r="2" spans="1:4" ht="15" customHeight="1" x14ac:dyDescent="0.2">
      <c r="A2" s="33" t="s">
        <v>146</v>
      </c>
      <c r="B2" s="33"/>
      <c r="C2" s="33"/>
      <c r="D2" s="33"/>
    </row>
    <row r="3" spans="1:4" ht="15" customHeight="1" x14ac:dyDescent="0.2">
      <c r="A3" s="32" t="s">
        <v>145</v>
      </c>
      <c r="B3" s="32"/>
      <c r="C3" s="32"/>
      <c r="D3" s="32"/>
    </row>
    <row r="4" spans="1:4" x14ac:dyDescent="0.2">
      <c r="A4" s="7"/>
      <c r="B4" s="7"/>
      <c r="C4" s="7"/>
      <c r="D4" s="7"/>
    </row>
    <row r="5" spans="1:4" ht="15" customHeight="1" x14ac:dyDescent="0.2">
      <c r="A5" s="31" t="s">
        <v>144</v>
      </c>
      <c r="B5" s="30" t="s">
        <v>143</v>
      </c>
      <c r="C5" s="30" t="s">
        <v>142</v>
      </c>
      <c r="D5" s="30" t="s">
        <v>141</v>
      </c>
    </row>
    <row r="6" spans="1:4" ht="9" customHeight="1" x14ac:dyDescent="0.2">
      <c r="A6" s="7"/>
      <c r="B6" s="29"/>
      <c r="C6" s="29"/>
      <c r="D6" s="29"/>
    </row>
    <row r="7" spans="1:4" ht="15" customHeight="1" x14ac:dyDescent="0.2">
      <c r="A7" s="22" t="s">
        <v>140</v>
      </c>
      <c r="B7" s="17">
        <f>SUM(B8:B11)</f>
        <v>449</v>
      </c>
      <c r="C7" s="17">
        <f>SUM(C8:C11)</f>
        <v>426</v>
      </c>
      <c r="D7" s="17">
        <f>SUM(B7:C7)</f>
        <v>875</v>
      </c>
    </row>
    <row r="8" spans="1:4" ht="15" customHeight="1" x14ac:dyDescent="0.2">
      <c r="A8" s="26" t="s">
        <v>73</v>
      </c>
      <c r="B8" s="15">
        <v>409</v>
      </c>
      <c r="C8" s="15">
        <v>371</v>
      </c>
      <c r="D8" s="6">
        <f>SUM(B8:C8)</f>
        <v>780</v>
      </c>
    </row>
    <row r="9" spans="1:4" ht="15" customHeight="1" x14ac:dyDescent="0.2">
      <c r="A9" s="26" t="s">
        <v>139</v>
      </c>
      <c r="B9" s="15">
        <v>3</v>
      </c>
      <c r="C9" s="15">
        <v>10</v>
      </c>
      <c r="D9" s="6">
        <f>SUM(B9:C9)</f>
        <v>13</v>
      </c>
    </row>
    <row r="10" spans="1:4" ht="15" customHeight="1" x14ac:dyDescent="0.2">
      <c r="A10" s="26" t="s">
        <v>70</v>
      </c>
      <c r="B10" s="15">
        <v>25</v>
      </c>
      <c r="C10" s="15">
        <v>32</v>
      </c>
      <c r="D10" s="6">
        <f>SUM(B10:C10)</f>
        <v>57</v>
      </c>
    </row>
    <row r="11" spans="1:4" ht="15" customHeight="1" x14ac:dyDescent="0.2">
      <c r="A11" s="26" t="s">
        <v>138</v>
      </c>
      <c r="B11" s="15">
        <v>12</v>
      </c>
      <c r="C11" s="15">
        <v>13</v>
      </c>
      <c r="D11" s="6">
        <f>SUM(B11:C11)</f>
        <v>25</v>
      </c>
    </row>
    <row r="12" spans="1:4" ht="15" customHeight="1" x14ac:dyDescent="0.2">
      <c r="A12" s="22" t="s">
        <v>137</v>
      </c>
      <c r="B12" s="17">
        <f>SUM(B13:B17)</f>
        <v>209</v>
      </c>
      <c r="C12" s="17">
        <f>SUM(C13:C17)</f>
        <v>503</v>
      </c>
      <c r="D12" s="17">
        <f>SUM(B12:C12)</f>
        <v>712</v>
      </c>
    </row>
    <row r="13" spans="1:4" ht="15" customHeight="1" x14ac:dyDescent="0.2">
      <c r="A13" s="16" t="s">
        <v>28</v>
      </c>
      <c r="B13" s="15">
        <v>5</v>
      </c>
      <c r="C13" s="15">
        <v>17</v>
      </c>
      <c r="D13" s="6">
        <f>SUM(B13:C13)</f>
        <v>22</v>
      </c>
    </row>
    <row r="14" spans="1:4" ht="15" customHeight="1" x14ac:dyDescent="0.2">
      <c r="A14" s="16" t="s">
        <v>136</v>
      </c>
      <c r="B14" s="15">
        <v>52</v>
      </c>
      <c r="C14" s="15">
        <v>79</v>
      </c>
      <c r="D14" s="6">
        <f>SUM(B14:C14)</f>
        <v>131</v>
      </c>
    </row>
    <row r="15" spans="1:4" ht="15" customHeight="1" x14ac:dyDescent="0.2">
      <c r="A15" s="16" t="s">
        <v>135</v>
      </c>
      <c r="B15" s="15">
        <v>3</v>
      </c>
      <c r="C15" s="15">
        <v>1</v>
      </c>
      <c r="D15" s="6">
        <f>SUM(B15:C15)</f>
        <v>4</v>
      </c>
    </row>
    <row r="16" spans="1:4" ht="15" customHeight="1" x14ac:dyDescent="0.2">
      <c r="A16" s="16" t="s">
        <v>80</v>
      </c>
      <c r="B16" s="15">
        <v>1</v>
      </c>
      <c r="C16" s="15">
        <v>5</v>
      </c>
      <c r="D16" s="6">
        <f>SUM(B16:C16)</f>
        <v>6</v>
      </c>
    </row>
    <row r="17" spans="1:4" ht="15" customHeight="1" x14ac:dyDescent="0.2">
      <c r="A17" s="16" t="s">
        <v>56</v>
      </c>
      <c r="B17" s="15">
        <v>148</v>
      </c>
      <c r="C17" s="15">
        <v>401</v>
      </c>
      <c r="D17" s="6">
        <f>SUM(B17:C17)</f>
        <v>549</v>
      </c>
    </row>
    <row r="18" spans="1:4" ht="15" customHeight="1" x14ac:dyDescent="0.2">
      <c r="A18" s="22" t="s">
        <v>134</v>
      </c>
      <c r="B18" s="17">
        <f>SUM(B19:B26)</f>
        <v>856</v>
      </c>
      <c r="C18" s="17">
        <f>SUM(C19:C26)</f>
        <v>688</v>
      </c>
      <c r="D18" s="17">
        <f>SUM(D19:D26)</f>
        <v>1544</v>
      </c>
    </row>
    <row r="19" spans="1:4" ht="15" customHeight="1" x14ac:dyDescent="0.2">
      <c r="A19" s="20" t="s">
        <v>83</v>
      </c>
      <c r="B19" s="15">
        <v>225</v>
      </c>
      <c r="C19" s="15">
        <v>189</v>
      </c>
      <c r="D19" s="6">
        <f>SUM(B19:C19)</f>
        <v>414</v>
      </c>
    </row>
    <row r="20" spans="1:4" ht="15" customHeight="1" x14ac:dyDescent="0.2">
      <c r="A20" s="20" t="s">
        <v>42</v>
      </c>
      <c r="B20" s="15">
        <v>200</v>
      </c>
      <c r="C20" s="15">
        <v>306</v>
      </c>
      <c r="D20" s="6">
        <f>SUM(B20:C20)</f>
        <v>506</v>
      </c>
    </row>
    <row r="21" spans="1:4" ht="15" customHeight="1" x14ac:dyDescent="0.2">
      <c r="A21" s="20" t="s">
        <v>133</v>
      </c>
      <c r="B21" s="15">
        <v>41</v>
      </c>
      <c r="C21" s="15">
        <v>8</v>
      </c>
      <c r="D21" s="6">
        <f>SUM(B21:C21)</f>
        <v>49</v>
      </c>
    </row>
    <row r="22" spans="1:4" ht="15" customHeight="1" x14ac:dyDescent="0.2">
      <c r="A22" s="20" t="s">
        <v>132</v>
      </c>
      <c r="B22" s="15">
        <v>39</v>
      </c>
      <c r="C22" s="15">
        <v>68</v>
      </c>
      <c r="D22" s="6">
        <f>SUM(B22:C22)</f>
        <v>107</v>
      </c>
    </row>
    <row r="23" spans="1:4" ht="15" customHeight="1" x14ac:dyDescent="0.2">
      <c r="A23" s="20" t="s">
        <v>131</v>
      </c>
      <c r="B23" s="15">
        <v>187</v>
      </c>
      <c r="C23" s="15">
        <v>57</v>
      </c>
      <c r="D23" s="6">
        <f>SUM(B23:C23)</f>
        <v>244</v>
      </c>
    </row>
    <row r="24" spans="1:4" ht="15" customHeight="1" x14ac:dyDescent="0.2">
      <c r="A24" s="20" t="s">
        <v>130</v>
      </c>
      <c r="B24" s="15">
        <v>6</v>
      </c>
      <c r="C24" s="15">
        <v>5</v>
      </c>
      <c r="D24" s="6">
        <f>SUM(B24:C24)</f>
        <v>11</v>
      </c>
    </row>
    <row r="25" spans="1:4" ht="15" customHeight="1" x14ac:dyDescent="0.2">
      <c r="A25" s="20" t="s">
        <v>129</v>
      </c>
      <c r="B25" s="15">
        <v>7</v>
      </c>
      <c r="C25" s="15">
        <v>6</v>
      </c>
      <c r="D25" s="6">
        <f>SUM(B25:C25)</f>
        <v>13</v>
      </c>
    </row>
    <row r="26" spans="1:4" ht="15" customHeight="1" x14ac:dyDescent="0.2">
      <c r="A26" s="20" t="s">
        <v>128</v>
      </c>
      <c r="B26" s="15">
        <v>151</v>
      </c>
      <c r="C26" s="15">
        <v>49</v>
      </c>
      <c r="D26" s="6">
        <f>SUM(B26:C26)</f>
        <v>200</v>
      </c>
    </row>
    <row r="27" spans="1:4" ht="15" customHeight="1" x14ac:dyDescent="0.2">
      <c r="A27" s="22" t="s">
        <v>127</v>
      </c>
      <c r="B27" s="17">
        <f>SUM(B28:B31)</f>
        <v>466</v>
      </c>
      <c r="C27" s="17">
        <f>SUM(C28:C31)</f>
        <v>796</v>
      </c>
      <c r="D27" s="17">
        <f>SUM(B27:C27)</f>
        <v>1262</v>
      </c>
    </row>
    <row r="28" spans="1:4" ht="15" customHeight="1" x14ac:dyDescent="0.2">
      <c r="A28" s="20" t="s">
        <v>126</v>
      </c>
      <c r="B28" s="15">
        <v>180</v>
      </c>
      <c r="C28" s="15">
        <v>403</v>
      </c>
      <c r="D28" s="6">
        <f>SUM(B28:C28)</f>
        <v>583</v>
      </c>
    </row>
    <row r="29" spans="1:4" ht="15" customHeight="1" x14ac:dyDescent="0.2">
      <c r="A29" s="20" t="s">
        <v>81</v>
      </c>
      <c r="B29" s="15">
        <v>133</v>
      </c>
      <c r="C29" s="15">
        <v>116</v>
      </c>
      <c r="D29" s="6">
        <f>SUM(B29:C29)</f>
        <v>249</v>
      </c>
    </row>
    <row r="30" spans="1:4" ht="15" customHeight="1" x14ac:dyDescent="0.2">
      <c r="A30" s="20" t="s">
        <v>62</v>
      </c>
      <c r="B30" s="15">
        <v>80</v>
      </c>
      <c r="C30" s="15">
        <v>206</v>
      </c>
      <c r="D30" s="6">
        <f>SUM(B30:C30)</f>
        <v>286</v>
      </c>
    </row>
    <row r="31" spans="1:4" ht="15" customHeight="1" x14ac:dyDescent="0.2">
      <c r="A31" s="20" t="s">
        <v>61</v>
      </c>
      <c r="B31" s="15">
        <v>73</v>
      </c>
      <c r="C31" s="15">
        <v>71</v>
      </c>
      <c r="D31" s="6">
        <f>SUM(B31:C31)</f>
        <v>144</v>
      </c>
    </row>
    <row r="32" spans="1:4" ht="15" customHeight="1" x14ac:dyDescent="0.2">
      <c r="A32" s="22" t="s">
        <v>125</v>
      </c>
      <c r="B32" s="17">
        <f>SUM(B33:B35)</f>
        <v>1591</v>
      </c>
      <c r="C32" s="17">
        <f>SUM(C33:C35)</f>
        <v>1665</v>
      </c>
      <c r="D32" s="17">
        <f>SUM(B32:C32)</f>
        <v>3256</v>
      </c>
    </row>
    <row r="33" spans="1:4" ht="15" customHeight="1" x14ac:dyDescent="0.2">
      <c r="A33" s="20" t="s">
        <v>59</v>
      </c>
      <c r="B33" s="15">
        <v>675</v>
      </c>
      <c r="C33" s="15">
        <v>845</v>
      </c>
      <c r="D33" s="6">
        <f>SUM(B33:C33)</f>
        <v>1520</v>
      </c>
    </row>
    <row r="34" spans="1:4" ht="15" customHeight="1" x14ac:dyDescent="0.2">
      <c r="A34" s="20" t="s">
        <v>57</v>
      </c>
      <c r="B34" s="15">
        <v>817</v>
      </c>
      <c r="C34" s="15">
        <v>782</v>
      </c>
      <c r="D34" s="6">
        <f>SUM(B34:C34)</f>
        <v>1599</v>
      </c>
    </row>
    <row r="35" spans="1:4" ht="15" customHeight="1" x14ac:dyDescent="0.2">
      <c r="A35" s="20" t="s">
        <v>54</v>
      </c>
      <c r="B35" s="15">
        <v>99</v>
      </c>
      <c r="C35" s="15">
        <v>38</v>
      </c>
      <c r="D35" s="6">
        <f>SUM(B35:C35)</f>
        <v>137</v>
      </c>
    </row>
    <row r="36" spans="1:4" ht="15" customHeight="1" x14ac:dyDescent="0.2">
      <c r="A36" s="22" t="s">
        <v>124</v>
      </c>
      <c r="B36" s="17">
        <f>SUM(B37)</f>
        <v>557</v>
      </c>
      <c r="C36" s="17">
        <f>SUM(C37)</f>
        <v>775</v>
      </c>
      <c r="D36" s="17">
        <f>SUM(B36:C36)</f>
        <v>1332</v>
      </c>
    </row>
    <row r="37" spans="1:4" ht="15" customHeight="1" x14ac:dyDescent="0.2">
      <c r="A37" s="20" t="s">
        <v>71</v>
      </c>
      <c r="B37" s="15">
        <v>557</v>
      </c>
      <c r="C37" s="15">
        <v>775</v>
      </c>
      <c r="D37" s="6">
        <f>SUM(B37:C37)</f>
        <v>1332</v>
      </c>
    </row>
    <row r="38" spans="1:4" ht="15" customHeight="1" x14ac:dyDescent="0.2">
      <c r="A38" s="22" t="s">
        <v>123</v>
      </c>
      <c r="B38" s="17">
        <f>SUM(B39)</f>
        <v>271</v>
      </c>
      <c r="C38" s="17">
        <f>SUM(C39)</f>
        <v>161</v>
      </c>
      <c r="D38" s="17">
        <f>SUM(B38:C38)</f>
        <v>432</v>
      </c>
    </row>
    <row r="39" spans="1:4" ht="15" customHeight="1" x14ac:dyDescent="0.2">
      <c r="A39" s="20" t="s">
        <v>69</v>
      </c>
      <c r="B39" s="15">
        <v>271</v>
      </c>
      <c r="C39" s="15">
        <v>161</v>
      </c>
      <c r="D39" s="6">
        <f>SUM(B39:C39)</f>
        <v>432</v>
      </c>
    </row>
    <row r="40" spans="1:4" ht="15" customHeight="1" x14ac:dyDescent="0.2">
      <c r="A40" s="22" t="s">
        <v>122</v>
      </c>
      <c r="B40" s="17">
        <f>SUM(B41:B55)</f>
        <v>521</v>
      </c>
      <c r="C40" s="17">
        <f>SUM(C41:C55)</f>
        <v>843</v>
      </c>
      <c r="D40" s="17">
        <f>SUM(B40:C40)</f>
        <v>1364</v>
      </c>
    </row>
    <row r="41" spans="1:4" ht="15" customHeight="1" x14ac:dyDescent="0.2">
      <c r="A41" s="16" t="s">
        <v>121</v>
      </c>
      <c r="B41" s="15">
        <v>19</v>
      </c>
      <c r="C41" s="15">
        <v>30</v>
      </c>
      <c r="D41" s="6">
        <f>SUM(B41:C41)</f>
        <v>49</v>
      </c>
    </row>
    <row r="42" spans="1:4" ht="15" customHeight="1" x14ac:dyDescent="0.2">
      <c r="A42" s="16" t="s">
        <v>5</v>
      </c>
      <c r="B42" s="15">
        <v>12</v>
      </c>
      <c r="C42" s="15">
        <v>35</v>
      </c>
      <c r="D42" s="6">
        <f>SUM(B42:C42)</f>
        <v>47</v>
      </c>
    </row>
    <row r="43" spans="1:4" ht="15" customHeight="1" x14ac:dyDescent="0.2">
      <c r="A43" s="16" t="s">
        <v>120</v>
      </c>
      <c r="B43" s="15">
        <v>26</v>
      </c>
      <c r="C43" s="15">
        <v>42</v>
      </c>
      <c r="D43" s="6">
        <f>SUM(B43:C43)</f>
        <v>68</v>
      </c>
    </row>
    <row r="44" spans="1:4" ht="15" customHeight="1" x14ac:dyDescent="0.2">
      <c r="A44" s="16" t="s">
        <v>78</v>
      </c>
      <c r="B44" s="15">
        <v>103</v>
      </c>
      <c r="C44" s="15">
        <v>79</v>
      </c>
      <c r="D44" s="6">
        <f>SUM(B44:C44)</f>
        <v>182</v>
      </c>
    </row>
    <row r="45" spans="1:4" ht="15" customHeight="1" x14ac:dyDescent="0.2">
      <c r="A45" s="16" t="s">
        <v>119</v>
      </c>
      <c r="B45" s="15">
        <v>74</v>
      </c>
      <c r="C45" s="15">
        <v>54</v>
      </c>
      <c r="D45" s="6">
        <f>SUM(B45:C45)</f>
        <v>128</v>
      </c>
    </row>
    <row r="46" spans="1:4" ht="15" customHeight="1" x14ac:dyDescent="0.2">
      <c r="A46" s="16" t="s">
        <v>77</v>
      </c>
      <c r="B46" s="15">
        <v>88</v>
      </c>
      <c r="C46" s="15">
        <v>86</v>
      </c>
      <c r="D46" s="6">
        <f>SUM(B46:C46)</f>
        <v>174</v>
      </c>
    </row>
    <row r="47" spans="1:4" ht="15" customHeight="1" x14ac:dyDescent="0.2">
      <c r="A47" s="16" t="s">
        <v>118</v>
      </c>
      <c r="B47" s="15">
        <v>74</v>
      </c>
      <c r="C47" s="15">
        <v>146</v>
      </c>
      <c r="D47" s="6">
        <f>SUM(B47:C47)</f>
        <v>220</v>
      </c>
    </row>
    <row r="48" spans="1:4" ht="15" customHeight="1" x14ac:dyDescent="0.2">
      <c r="A48" s="16" t="s">
        <v>117</v>
      </c>
      <c r="B48" s="15">
        <v>7</v>
      </c>
      <c r="C48" s="15">
        <v>7</v>
      </c>
      <c r="D48" s="6">
        <f>SUM(B48:C48)</f>
        <v>14</v>
      </c>
    </row>
    <row r="49" spans="1:4" ht="15" customHeight="1" x14ac:dyDescent="0.2">
      <c r="A49" s="16" t="s">
        <v>116</v>
      </c>
      <c r="B49" s="15">
        <v>3</v>
      </c>
      <c r="C49" s="15">
        <v>7</v>
      </c>
      <c r="D49" s="6">
        <f>SUM(B49:C49)</f>
        <v>10</v>
      </c>
    </row>
    <row r="50" spans="1:4" ht="15" customHeight="1" x14ac:dyDescent="0.2">
      <c r="A50" s="16" t="s">
        <v>115</v>
      </c>
      <c r="B50" s="15">
        <v>20</v>
      </c>
      <c r="C50" s="15">
        <v>33</v>
      </c>
      <c r="D50" s="6">
        <f>SUM(B50:C50)</f>
        <v>53</v>
      </c>
    </row>
    <row r="51" spans="1:4" ht="15" customHeight="1" x14ac:dyDescent="0.2">
      <c r="A51" s="16" t="s">
        <v>114</v>
      </c>
      <c r="B51" s="15">
        <v>5</v>
      </c>
      <c r="C51" s="15">
        <v>12</v>
      </c>
      <c r="D51" s="6">
        <f>SUM(B51:C51)</f>
        <v>17</v>
      </c>
    </row>
    <row r="52" spans="1:4" ht="15" customHeight="1" x14ac:dyDescent="0.2">
      <c r="A52" s="16" t="s">
        <v>113</v>
      </c>
      <c r="B52" s="15">
        <v>2</v>
      </c>
      <c r="C52" s="15">
        <v>0</v>
      </c>
      <c r="D52" s="6">
        <f>SUM(B52:C52)</f>
        <v>2</v>
      </c>
    </row>
    <row r="53" spans="1:4" ht="15" customHeight="1" x14ac:dyDescent="0.2">
      <c r="A53" s="16" t="s">
        <v>112</v>
      </c>
      <c r="B53" s="15">
        <v>15</v>
      </c>
      <c r="C53" s="15">
        <v>23</v>
      </c>
      <c r="D53" s="6">
        <f>SUM(B53:C53)</f>
        <v>38</v>
      </c>
    </row>
    <row r="54" spans="1:4" ht="15" customHeight="1" x14ac:dyDescent="0.2">
      <c r="A54" s="16" t="s">
        <v>111</v>
      </c>
      <c r="B54" s="15">
        <v>41</v>
      </c>
      <c r="C54" s="15">
        <v>102</v>
      </c>
      <c r="D54" s="6">
        <f>SUM(B54:C54)</f>
        <v>143</v>
      </c>
    </row>
    <row r="55" spans="1:4" ht="15" customHeight="1" x14ac:dyDescent="0.2">
      <c r="A55" s="16" t="s">
        <v>64</v>
      </c>
      <c r="B55" s="15">
        <v>32</v>
      </c>
      <c r="C55" s="15">
        <v>187</v>
      </c>
      <c r="D55" s="6">
        <f>SUM(B55:C55)</f>
        <v>219</v>
      </c>
    </row>
    <row r="56" spans="1:4" ht="15" customHeight="1" x14ac:dyDescent="0.2">
      <c r="A56" s="22" t="s">
        <v>110</v>
      </c>
      <c r="B56" s="17">
        <f>SUM(B57:B70)</f>
        <v>1360</v>
      </c>
      <c r="C56" s="17">
        <f>SUM(C57:C70)</f>
        <v>376</v>
      </c>
      <c r="D56" s="17">
        <f>SUM(B56:C56)</f>
        <v>1736</v>
      </c>
    </row>
    <row r="57" spans="1:4" ht="15" customHeight="1" x14ac:dyDescent="0.2">
      <c r="A57" s="16" t="s">
        <v>68</v>
      </c>
      <c r="B57" s="15">
        <v>216</v>
      </c>
      <c r="C57" s="15">
        <v>46</v>
      </c>
      <c r="D57" s="6">
        <f>SUM(B57:C57)</f>
        <v>262</v>
      </c>
    </row>
    <row r="58" spans="1:4" ht="15" customHeight="1" x14ac:dyDescent="0.2">
      <c r="A58" s="16" t="s">
        <v>109</v>
      </c>
      <c r="B58" s="15">
        <v>27</v>
      </c>
      <c r="C58" s="15">
        <v>9</v>
      </c>
      <c r="D58" s="6">
        <f>SUM(B58:C58)</f>
        <v>36</v>
      </c>
    </row>
    <row r="59" spans="1:4" ht="15" customHeight="1" x14ac:dyDescent="0.2">
      <c r="A59" s="16" t="s">
        <v>67</v>
      </c>
      <c r="B59" s="15">
        <v>149</v>
      </c>
      <c r="C59" s="15">
        <v>16</v>
      </c>
      <c r="D59" s="6">
        <f>SUM(B59:C59)</f>
        <v>165</v>
      </c>
    </row>
    <row r="60" spans="1:4" ht="15" customHeight="1" x14ac:dyDescent="0.2">
      <c r="A60" s="16" t="s">
        <v>66</v>
      </c>
      <c r="B60" s="15">
        <v>236</v>
      </c>
      <c r="C60" s="15">
        <v>53</v>
      </c>
      <c r="D60" s="6">
        <f>SUM(B60:C60)</f>
        <v>289</v>
      </c>
    </row>
    <row r="61" spans="1:4" ht="15" customHeight="1" x14ac:dyDescent="0.2">
      <c r="A61" s="16" t="s">
        <v>108</v>
      </c>
      <c r="B61" s="15">
        <v>85</v>
      </c>
      <c r="C61" s="15">
        <v>22</v>
      </c>
      <c r="D61" s="6">
        <f>SUM(B61:C61)</f>
        <v>107</v>
      </c>
    </row>
    <row r="62" spans="1:4" ht="15" customHeight="1" x14ac:dyDescent="0.2">
      <c r="A62" s="16" t="s">
        <v>107</v>
      </c>
      <c r="B62" s="15">
        <v>36</v>
      </c>
      <c r="C62" s="15">
        <v>22</v>
      </c>
      <c r="D62" s="6">
        <f>SUM(B62:C62)</f>
        <v>58</v>
      </c>
    </row>
    <row r="63" spans="1:4" ht="15" customHeight="1" x14ac:dyDescent="0.2">
      <c r="A63" s="28" t="s">
        <v>106</v>
      </c>
      <c r="B63" s="15">
        <v>46</v>
      </c>
      <c r="C63" s="15">
        <v>39</v>
      </c>
      <c r="D63" s="6">
        <f>SUM(B63:C63)</f>
        <v>85</v>
      </c>
    </row>
    <row r="64" spans="1:4" ht="15" customHeight="1" x14ac:dyDescent="0.2">
      <c r="A64" s="16" t="s">
        <v>105</v>
      </c>
      <c r="B64" s="15">
        <v>15</v>
      </c>
      <c r="C64" s="15">
        <v>8</v>
      </c>
      <c r="D64" s="6">
        <f>SUM(B64:C64)</f>
        <v>23</v>
      </c>
    </row>
    <row r="65" spans="1:4" ht="15" customHeight="1" x14ac:dyDescent="0.2">
      <c r="A65" s="16" t="s">
        <v>50</v>
      </c>
      <c r="B65" s="15">
        <v>103</v>
      </c>
      <c r="C65" s="15">
        <v>83</v>
      </c>
      <c r="D65" s="6">
        <f>SUM(B65:C65)</f>
        <v>186</v>
      </c>
    </row>
    <row r="66" spans="1:4" ht="15" customHeight="1" x14ac:dyDescent="0.2">
      <c r="A66" s="16" t="s">
        <v>65</v>
      </c>
      <c r="B66" s="15">
        <v>161</v>
      </c>
      <c r="C66" s="15">
        <v>19</v>
      </c>
      <c r="D66" s="6">
        <f>SUM(B66:C66)</f>
        <v>180</v>
      </c>
    </row>
    <row r="67" spans="1:4" ht="15" customHeight="1" x14ac:dyDescent="0.2">
      <c r="A67" s="16" t="s">
        <v>49</v>
      </c>
      <c r="B67" s="15">
        <v>3</v>
      </c>
      <c r="C67" s="15">
        <v>0</v>
      </c>
      <c r="D67" s="6">
        <f>SUM(B67:C67)</f>
        <v>3</v>
      </c>
    </row>
    <row r="68" spans="1:4" ht="15" customHeight="1" x14ac:dyDescent="0.2">
      <c r="A68" s="16" t="s">
        <v>104</v>
      </c>
      <c r="B68" s="15">
        <v>129</v>
      </c>
      <c r="C68" s="15">
        <v>23</v>
      </c>
      <c r="D68" s="6">
        <f>SUM(B68:C68)</f>
        <v>152</v>
      </c>
    </row>
    <row r="69" spans="1:4" ht="15" customHeight="1" x14ac:dyDescent="0.2">
      <c r="A69" s="16" t="s">
        <v>103</v>
      </c>
      <c r="B69" s="15">
        <v>153</v>
      </c>
      <c r="C69" s="15">
        <v>36</v>
      </c>
      <c r="D69" s="6">
        <f>SUM(B69:C69)</f>
        <v>189</v>
      </c>
    </row>
    <row r="70" spans="1:4" ht="15" customHeight="1" x14ac:dyDescent="0.2">
      <c r="A70" s="16" t="s">
        <v>102</v>
      </c>
      <c r="B70" s="15">
        <v>1</v>
      </c>
      <c r="C70" s="15">
        <v>0</v>
      </c>
      <c r="D70" s="6">
        <f>SUM(B70:C70)</f>
        <v>1</v>
      </c>
    </row>
    <row r="71" spans="1:4" ht="15" customHeight="1" x14ac:dyDescent="0.2">
      <c r="A71" s="27" t="s">
        <v>101</v>
      </c>
      <c r="B71" s="17">
        <f>SUM(B72:B75)</f>
        <v>522</v>
      </c>
      <c r="C71" s="17">
        <f>SUM(C72:C75)</f>
        <v>898</v>
      </c>
      <c r="D71" s="17">
        <f>SUM(D72:D75)</f>
        <v>1420</v>
      </c>
    </row>
    <row r="72" spans="1:4" ht="15" customHeight="1" x14ac:dyDescent="0.2">
      <c r="A72" s="20" t="s">
        <v>100</v>
      </c>
      <c r="B72" s="15">
        <v>3</v>
      </c>
      <c r="C72" s="15">
        <v>11</v>
      </c>
      <c r="D72" s="6">
        <f>SUM(B72:C72)</f>
        <v>14</v>
      </c>
    </row>
    <row r="73" spans="1:4" ht="15" customHeight="1" x14ac:dyDescent="0.2">
      <c r="A73" s="20" t="s">
        <v>31</v>
      </c>
      <c r="B73" s="15">
        <v>9</v>
      </c>
      <c r="C73" s="15">
        <v>46</v>
      </c>
      <c r="D73" s="6">
        <f>SUM(B73:C73)</f>
        <v>55</v>
      </c>
    </row>
    <row r="74" spans="1:4" ht="15" customHeight="1" x14ac:dyDescent="0.2">
      <c r="A74" s="20" t="s">
        <v>99</v>
      </c>
      <c r="B74" s="15">
        <v>3</v>
      </c>
      <c r="C74" s="15">
        <v>2</v>
      </c>
      <c r="D74" s="6">
        <f>SUM(B74:C74)</f>
        <v>5</v>
      </c>
    </row>
    <row r="75" spans="1:4" s="24" customFormat="1" ht="15" customHeight="1" x14ac:dyDescent="0.2">
      <c r="A75" s="26" t="s">
        <v>39</v>
      </c>
      <c r="B75" s="6">
        <v>507</v>
      </c>
      <c r="C75" s="6">
        <v>839</v>
      </c>
      <c r="D75" s="6">
        <f>SUM(B75:C75)</f>
        <v>1346</v>
      </c>
    </row>
    <row r="76" spans="1:4" ht="15" customHeight="1" x14ac:dyDescent="0.2">
      <c r="A76" s="22" t="s">
        <v>98</v>
      </c>
      <c r="B76" s="17">
        <f>SUM(B77)</f>
        <v>169</v>
      </c>
      <c r="C76" s="17">
        <f>SUM(C77)</f>
        <v>333</v>
      </c>
      <c r="D76" s="17">
        <f>SUM(B76:C76)</f>
        <v>502</v>
      </c>
    </row>
    <row r="77" spans="1:4" ht="15" customHeight="1" x14ac:dyDescent="0.2">
      <c r="A77" s="20" t="s">
        <v>48</v>
      </c>
      <c r="B77" s="15">
        <v>169</v>
      </c>
      <c r="C77" s="15">
        <v>333</v>
      </c>
      <c r="D77" s="6">
        <f>SUM(B77:C77)</f>
        <v>502</v>
      </c>
    </row>
    <row r="78" spans="1:4" ht="15" customHeight="1" x14ac:dyDescent="0.2">
      <c r="A78" s="22" t="s">
        <v>97</v>
      </c>
      <c r="B78" s="17">
        <f>SUM(B79:B85)</f>
        <v>63</v>
      </c>
      <c r="C78" s="17">
        <f>SUM(C79:C85)</f>
        <v>31</v>
      </c>
      <c r="D78" s="17">
        <f>SUM(B78:C78)</f>
        <v>94</v>
      </c>
    </row>
    <row r="79" spans="1:4" ht="15" customHeight="1" x14ac:dyDescent="0.2">
      <c r="A79" s="20" t="s">
        <v>96</v>
      </c>
      <c r="B79" s="15">
        <v>3</v>
      </c>
      <c r="C79" s="15">
        <v>5</v>
      </c>
      <c r="D79" s="6">
        <f>SUM(B79:C79)</f>
        <v>8</v>
      </c>
    </row>
    <row r="80" spans="1:4" ht="15" customHeight="1" x14ac:dyDescent="0.2">
      <c r="A80" s="20" t="s">
        <v>95</v>
      </c>
      <c r="B80" s="15">
        <v>5</v>
      </c>
      <c r="C80" s="15">
        <v>0</v>
      </c>
      <c r="D80" s="6">
        <f>SUM(B80:C80)</f>
        <v>5</v>
      </c>
    </row>
    <row r="81" spans="1:4" ht="15" customHeight="1" x14ac:dyDescent="0.2">
      <c r="A81" s="20" t="s">
        <v>94</v>
      </c>
      <c r="B81" s="15">
        <v>5</v>
      </c>
      <c r="C81" s="15">
        <v>4</v>
      </c>
      <c r="D81" s="6">
        <f>SUM(B81:C81)</f>
        <v>9</v>
      </c>
    </row>
    <row r="82" spans="1:4" ht="15" customHeight="1" x14ac:dyDescent="0.2">
      <c r="A82" s="20" t="s">
        <v>93</v>
      </c>
      <c r="B82" s="15">
        <v>7</v>
      </c>
      <c r="C82" s="15">
        <v>1</v>
      </c>
      <c r="D82" s="6">
        <f>SUM(B82:C82)</f>
        <v>8</v>
      </c>
    </row>
    <row r="83" spans="1:4" ht="15" customHeight="1" x14ac:dyDescent="0.2">
      <c r="A83" s="20" t="s">
        <v>92</v>
      </c>
      <c r="B83" s="15">
        <v>31</v>
      </c>
      <c r="C83" s="15">
        <v>13</v>
      </c>
      <c r="D83" s="6">
        <f>SUM(B83:C83)</f>
        <v>44</v>
      </c>
    </row>
    <row r="84" spans="1:4" ht="15" customHeight="1" x14ac:dyDescent="0.2">
      <c r="A84" s="20" t="s">
        <v>91</v>
      </c>
      <c r="B84" s="15">
        <v>8</v>
      </c>
      <c r="C84" s="15">
        <v>1</v>
      </c>
      <c r="D84" s="6">
        <f>SUM(B84:C84)</f>
        <v>9</v>
      </c>
    </row>
    <row r="85" spans="1:4" ht="15" customHeight="1" x14ac:dyDescent="0.2">
      <c r="A85" s="20" t="s">
        <v>90</v>
      </c>
      <c r="B85" s="15">
        <v>4</v>
      </c>
      <c r="C85" s="15">
        <v>7</v>
      </c>
      <c r="D85" s="6">
        <f>SUM(B85:C85)</f>
        <v>11</v>
      </c>
    </row>
    <row r="86" spans="1:4" ht="15" customHeight="1" x14ac:dyDescent="0.2">
      <c r="A86" s="22" t="s">
        <v>89</v>
      </c>
      <c r="B86" s="17">
        <f>SUM(B87)</f>
        <v>129</v>
      </c>
      <c r="C86" s="17">
        <f>SUM(C87)</f>
        <v>306</v>
      </c>
      <c r="D86" s="17">
        <f>SUM(B86:C86)</f>
        <v>435</v>
      </c>
    </row>
    <row r="87" spans="1:4" ht="15" customHeight="1" x14ac:dyDescent="0.2">
      <c r="A87" s="20" t="s">
        <v>41</v>
      </c>
      <c r="B87" s="15">
        <v>129</v>
      </c>
      <c r="C87" s="15">
        <v>306</v>
      </c>
      <c r="D87" s="6">
        <f>SUM(B87:C87)</f>
        <v>435</v>
      </c>
    </row>
    <row r="88" spans="1:4" ht="15" customHeight="1" x14ac:dyDescent="0.2">
      <c r="A88" s="22" t="s">
        <v>88</v>
      </c>
      <c r="B88" s="17">
        <f>SUM(B89)</f>
        <v>140</v>
      </c>
      <c r="C88" s="17">
        <f>SUM(C89)</f>
        <v>466</v>
      </c>
      <c r="D88" s="17">
        <f>SUM(B88:C88)</f>
        <v>606</v>
      </c>
    </row>
    <row r="89" spans="1:4" ht="15" customHeight="1" x14ac:dyDescent="0.2">
      <c r="A89" s="20" t="s">
        <v>38</v>
      </c>
      <c r="B89" s="15">
        <v>140</v>
      </c>
      <c r="C89" s="15">
        <v>466</v>
      </c>
      <c r="D89" s="6">
        <f>SUM(B89:C89)</f>
        <v>606</v>
      </c>
    </row>
    <row r="90" spans="1:4" ht="15" customHeight="1" x14ac:dyDescent="0.2">
      <c r="A90" s="22" t="s">
        <v>87</v>
      </c>
      <c r="B90" s="17">
        <f>SUM(B91:B95)</f>
        <v>419</v>
      </c>
      <c r="C90" s="17">
        <f>SUM(C91:C95)</f>
        <v>477</v>
      </c>
      <c r="D90" s="17">
        <f>SUM(B90:C90)</f>
        <v>896</v>
      </c>
    </row>
    <row r="91" spans="1:4" ht="15" customHeight="1" x14ac:dyDescent="0.2">
      <c r="A91" s="16" t="s">
        <v>40</v>
      </c>
      <c r="B91" s="15">
        <v>141</v>
      </c>
      <c r="C91" s="15">
        <v>101</v>
      </c>
      <c r="D91" s="6">
        <f>SUM(B91:C91)</f>
        <v>242</v>
      </c>
    </row>
    <row r="92" spans="1:4" ht="15" customHeight="1" x14ac:dyDescent="0.2">
      <c r="A92" s="16" t="s">
        <v>86</v>
      </c>
      <c r="B92" s="15">
        <v>55</v>
      </c>
      <c r="C92" s="15">
        <v>19</v>
      </c>
      <c r="D92" s="6">
        <f>SUM(B92:C92)</f>
        <v>74</v>
      </c>
    </row>
    <row r="93" spans="1:4" ht="15" customHeight="1" x14ac:dyDescent="0.2">
      <c r="A93" s="16" t="s">
        <v>47</v>
      </c>
      <c r="B93" s="15">
        <v>79</v>
      </c>
      <c r="C93" s="15">
        <v>61</v>
      </c>
      <c r="D93" s="6">
        <f>SUM(B93:C93)</f>
        <v>140</v>
      </c>
    </row>
    <row r="94" spans="1:4" ht="15" customHeight="1" x14ac:dyDescent="0.2">
      <c r="A94" s="16" t="s">
        <v>85</v>
      </c>
      <c r="B94" s="15">
        <v>49</v>
      </c>
      <c r="C94" s="15">
        <v>110</v>
      </c>
      <c r="D94" s="6">
        <f>SUM(B94:C94)</f>
        <v>159</v>
      </c>
    </row>
    <row r="95" spans="1:4" ht="15" customHeight="1" x14ac:dyDescent="0.2">
      <c r="A95" s="16" t="s">
        <v>37</v>
      </c>
      <c r="B95" s="15">
        <v>95</v>
      </c>
      <c r="C95" s="15">
        <v>186</v>
      </c>
      <c r="D95" s="6">
        <f>SUM(B95:C95)</f>
        <v>281</v>
      </c>
    </row>
    <row r="96" spans="1:4" ht="15" customHeight="1" x14ac:dyDescent="0.2">
      <c r="A96" s="22" t="s">
        <v>84</v>
      </c>
      <c r="B96" s="17">
        <f>SUM(B97:B112)</f>
        <v>1225</v>
      </c>
      <c r="C96" s="17">
        <f>SUM(C97:C112)</f>
        <v>1432</v>
      </c>
      <c r="D96" s="17">
        <f>SUM(B96:C96)</f>
        <v>2657</v>
      </c>
    </row>
    <row r="97" spans="1:4" ht="15" customHeight="1" x14ac:dyDescent="0.2">
      <c r="A97" s="16" t="s">
        <v>83</v>
      </c>
      <c r="B97" s="15">
        <v>75</v>
      </c>
      <c r="C97" s="15">
        <v>58</v>
      </c>
      <c r="D97" s="6">
        <f>SUM(B97:C97)</f>
        <v>133</v>
      </c>
    </row>
    <row r="98" spans="1:4" ht="15" customHeight="1" x14ac:dyDescent="0.2">
      <c r="A98" s="16" t="s">
        <v>73</v>
      </c>
      <c r="B98" s="15">
        <v>90</v>
      </c>
      <c r="C98" s="15">
        <v>78</v>
      </c>
      <c r="D98" s="6">
        <f>SUM(B98:C98)</f>
        <v>168</v>
      </c>
    </row>
    <row r="99" spans="1:4" ht="15" customHeight="1" x14ac:dyDescent="0.2">
      <c r="A99" s="23" t="s">
        <v>82</v>
      </c>
      <c r="B99" s="15">
        <v>127</v>
      </c>
      <c r="C99" s="15">
        <v>156</v>
      </c>
      <c r="D99" s="6">
        <f>SUM(B99:C99)</f>
        <v>283</v>
      </c>
    </row>
    <row r="100" spans="1:4" ht="15" customHeight="1" x14ac:dyDescent="0.2">
      <c r="A100" s="16" t="s">
        <v>81</v>
      </c>
      <c r="B100" s="15">
        <v>87</v>
      </c>
      <c r="C100" s="15">
        <v>57</v>
      </c>
      <c r="D100" s="6">
        <f>SUM(B100:C100)</f>
        <v>144</v>
      </c>
    </row>
    <row r="101" spans="1:4" ht="15" customHeight="1" x14ac:dyDescent="0.2">
      <c r="A101" s="16" t="s">
        <v>71</v>
      </c>
      <c r="B101" s="15">
        <v>354</v>
      </c>
      <c r="C101" s="15">
        <v>389</v>
      </c>
      <c r="D101" s="6">
        <f>SUM(B101:C101)</f>
        <v>743</v>
      </c>
    </row>
    <row r="102" spans="1:4" ht="15" customHeight="1" x14ac:dyDescent="0.2">
      <c r="A102" s="16" t="s">
        <v>80</v>
      </c>
      <c r="B102" s="15">
        <v>66</v>
      </c>
      <c r="C102" s="15">
        <v>118</v>
      </c>
      <c r="D102" s="6">
        <f>SUM(B102:C102)</f>
        <v>184</v>
      </c>
    </row>
    <row r="103" spans="1:4" ht="15" customHeight="1" x14ac:dyDescent="0.2">
      <c r="A103" s="16" t="s">
        <v>69</v>
      </c>
      <c r="B103" s="15">
        <v>57</v>
      </c>
      <c r="C103" s="15">
        <v>62</v>
      </c>
      <c r="D103" s="6">
        <f>SUM(B103:C103)</f>
        <v>119</v>
      </c>
    </row>
    <row r="104" spans="1:4" ht="15" customHeight="1" x14ac:dyDescent="0.2">
      <c r="A104" s="16" t="s">
        <v>79</v>
      </c>
      <c r="B104" s="15">
        <v>16</v>
      </c>
      <c r="C104" s="15">
        <v>30</v>
      </c>
      <c r="D104" s="6">
        <f>SUM(B104:C104)</f>
        <v>46</v>
      </c>
    </row>
    <row r="105" spans="1:4" ht="15" customHeight="1" x14ac:dyDescent="0.2">
      <c r="A105" s="16" t="s">
        <v>78</v>
      </c>
      <c r="B105" s="15">
        <v>12</v>
      </c>
      <c r="C105" s="15">
        <v>18</v>
      </c>
      <c r="D105" s="6">
        <f>SUM(B105:C105)</f>
        <v>30</v>
      </c>
    </row>
    <row r="106" spans="1:4" ht="15" customHeight="1" x14ac:dyDescent="0.2">
      <c r="A106" s="16" t="s">
        <v>77</v>
      </c>
      <c r="B106" s="15">
        <v>44</v>
      </c>
      <c r="C106" s="15">
        <v>32</v>
      </c>
      <c r="D106" s="6">
        <f>SUM(B106:C106)</f>
        <v>76</v>
      </c>
    </row>
    <row r="107" spans="1:4" ht="15" customHeight="1" x14ac:dyDescent="0.2">
      <c r="A107" s="16" t="s">
        <v>68</v>
      </c>
      <c r="B107" s="15">
        <v>80</v>
      </c>
      <c r="C107" s="15">
        <v>11</v>
      </c>
      <c r="D107" s="6">
        <f>SUM(B107:C107)</f>
        <v>91</v>
      </c>
    </row>
    <row r="108" spans="1:4" ht="15" customHeight="1" x14ac:dyDescent="0.2">
      <c r="A108" s="16" t="s">
        <v>76</v>
      </c>
      <c r="B108" s="15">
        <v>10</v>
      </c>
      <c r="C108" s="15">
        <v>19</v>
      </c>
      <c r="D108" s="6">
        <f>SUM(B108:C108)</f>
        <v>29</v>
      </c>
    </row>
    <row r="109" spans="1:4" ht="15" customHeight="1" x14ac:dyDescent="0.2">
      <c r="A109" s="16" t="s">
        <v>75</v>
      </c>
      <c r="B109" s="15">
        <v>94</v>
      </c>
      <c r="C109" s="15">
        <v>63</v>
      </c>
      <c r="D109" s="6">
        <f>SUM(B109:C109)</f>
        <v>157</v>
      </c>
    </row>
    <row r="110" spans="1:4" ht="15" customHeight="1" x14ac:dyDescent="0.2">
      <c r="A110" s="16" t="s">
        <v>64</v>
      </c>
      <c r="B110" s="15">
        <v>12</v>
      </c>
      <c r="C110" s="15">
        <v>150</v>
      </c>
      <c r="D110" s="6">
        <f>SUM(B110:C110)</f>
        <v>162</v>
      </c>
    </row>
    <row r="111" spans="1:4" ht="15" customHeight="1" x14ac:dyDescent="0.2">
      <c r="A111" s="16" t="s">
        <v>62</v>
      </c>
      <c r="B111" s="15">
        <v>71</v>
      </c>
      <c r="C111" s="15">
        <v>148</v>
      </c>
      <c r="D111" s="6">
        <f>SUM(B111:C111)</f>
        <v>219</v>
      </c>
    </row>
    <row r="112" spans="1:4" ht="15" customHeight="1" x14ac:dyDescent="0.2">
      <c r="A112" s="16" t="s">
        <v>61</v>
      </c>
      <c r="B112" s="15">
        <v>30</v>
      </c>
      <c r="C112" s="15">
        <v>43</v>
      </c>
      <c r="D112" s="6">
        <f>SUM(B112:C112)</f>
        <v>73</v>
      </c>
    </row>
    <row r="113" spans="1:4" ht="15" customHeight="1" x14ac:dyDescent="0.2">
      <c r="A113" s="22" t="s">
        <v>74</v>
      </c>
      <c r="B113" s="17">
        <f>SUM(B114:B128)</f>
        <v>1591</v>
      </c>
      <c r="C113" s="17">
        <f>SUM(C114:C128)</f>
        <v>1305</v>
      </c>
      <c r="D113" s="17">
        <f>SUM(B113:C113)</f>
        <v>2896</v>
      </c>
    </row>
    <row r="114" spans="1:4" ht="15" customHeight="1" x14ac:dyDescent="0.2">
      <c r="A114" s="16" t="s">
        <v>73</v>
      </c>
      <c r="B114" s="15">
        <v>44</v>
      </c>
      <c r="C114" s="15">
        <v>25</v>
      </c>
      <c r="D114" s="6">
        <f>SUM(B114:C114)</f>
        <v>69</v>
      </c>
    </row>
    <row r="115" spans="1:4" ht="15" customHeight="1" x14ac:dyDescent="0.2">
      <c r="A115" s="23" t="s">
        <v>72</v>
      </c>
      <c r="B115" s="15">
        <v>110</v>
      </c>
      <c r="C115" s="15">
        <v>156</v>
      </c>
      <c r="D115" s="6">
        <f>SUM(B115:C115)</f>
        <v>266</v>
      </c>
    </row>
    <row r="116" spans="1:4" ht="15" customHeight="1" x14ac:dyDescent="0.2">
      <c r="A116" s="16" t="s">
        <v>71</v>
      </c>
      <c r="B116" s="15">
        <v>533</v>
      </c>
      <c r="C116" s="15">
        <v>529</v>
      </c>
      <c r="D116" s="6">
        <f>SUM(B116:C116)</f>
        <v>1062</v>
      </c>
    </row>
    <row r="117" spans="1:4" ht="15" customHeight="1" x14ac:dyDescent="0.2">
      <c r="A117" s="16" t="s">
        <v>70</v>
      </c>
      <c r="B117" s="15">
        <v>20</v>
      </c>
      <c r="C117" s="15">
        <v>17</v>
      </c>
      <c r="D117" s="6">
        <f>SUM(B117:C117)</f>
        <v>37</v>
      </c>
    </row>
    <row r="118" spans="1:4" ht="15" customHeight="1" x14ac:dyDescent="0.2">
      <c r="A118" s="16" t="s">
        <v>69</v>
      </c>
      <c r="B118" s="15">
        <v>73</v>
      </c>
      <c r="C118" s="15">
        <v>53</v>
      </c>
      <c r="D118" s="6">
        <f>SUM(B118:C118)</f>
        <v>126</v>
      </c>
    </row>
    <row r="119" spans="1:4" ht="15" customHeight="1" x14ac:dyDescent="0.2">
      <c r="A119" s="16" t="s">
        <v>68</v>
      </c>
      <c r="B119" s="15">
        <v>168</v>
      </c>
      <c r="C119" s="15">
        <v>32</v>
      </c>
      <c r="D119" s="6">
        <f>SUM(B119:C119)</f>
        <v>200</v>
      </c>
    </row>
    <row r="120" spans="1:4" ht="15" customHeight="1" x14ac:dyDescent="0.2">
      <c r="A120" s="16" t="s">
        <v>67</v>
      </c>
      <c r="B120" s="15">
        <v>67</v>
      </c>
      <c r="C120" s="15">
        <v>11</v>
      </c>
      <c r="D120" s="6">
        <f>SUM(B120:C120)</f>
        <v>78</v>
      </c>
    </row>
    <row r="121" spans="1:4" ht="15" customHeight="1" x14ac:dyDescent="0.2">
      <c r="A121" s="16" t="s">
        <v>66</v>
      </c>
      <c r="B121" s="15">
        <v>208</v>
      </c>
      <c r="C121" s="15">
        <v>29</v>
      </c>
      <c r="D121" s="6">
        <f>SUM(B121:C121)</f>
        <v>237</v>
      </c>
    </row>
    <row r="122" spans="1:4" ht="15" customHeight="1" x14ac:dyDescent="0.2">
      <c r="A122" s="16" t="s">
        <v>50</v>
      </c>
      <c r="B122" s="15">
        <v>62</v>
      </c>
      <c r="C122" s="15">
        <v>21</v>
      </c>
      <c r="D122" s="6">
        <f>SUM(B122:C122)</f>
        <v>83</v>
      </c>
    </row>
    <row r="123" spans="1:4" ht="15" customHeight="1" x14ac:dyDescent="0.2">
      <c r="A123" s="16" t="s">
        <v>65</v>
      </c>
      <c r="B123" s="15">
        <v>115</v>
      </c>
      <c r="C123" s="15">
        <v>5</v>
      </c>
      <c r="D123" s="6">
        <f>SUM(B123:C123)</f>
        <v>120</v>
      </c>
    </row>
    <row r="124" spans="1:4" ht="15" customHeight="1" x14ac:dyDescent="0.2">
      <c r="A124" s="16" t="s">
        <v>49</v>
      </c>
      <c r="B124" s="15">
        <v>17</v>
      </c>
      <c r="C124" s="15">
        <v>1</v>
      </c>
      <c r="D124" s="6">
        <f>SUM(B124:C124)</f>
        <v>18</v>
      </c>
    </row>
    <row r="125" spans="1:4" ht="15" customHeight="1" x14ac:dyDescent="0.2">
      <c r="A125" s="16" t="s">
        <v>64</v>
      </c>
      <c r="B125" s="15">
        <v>45</v>
      </c>
      <c r="C125" s="15">
        <v>230</v>
      </c>
      <c r="D125" s="6">
        <f>SUM(B125:C125)</f>
        <v>275</v>
      </c>
    </row>
    <row r="126" spans="1:4" ht="15" customHeight="1" x14ac:dyDescent="0.2">
      <c r="A126" s="16" t="s">
        <v>63</v>
      </c>
      <c r="B126" s="15">
        <v>27</v>
      </c>
      <c r="C126" s="15">
        <v>42</v>
      </c>
      <c r="D126" s="6">
        <f>SUM(B126:C126)</f>
        <v>69</v>
      </c>
    </row>
    <row r="127" spans="1:4" ht="15" customHeight="1" x14ac:dyDescent="0.2">
      <c r="A127" s="16" t="s">
        <v>62</v>
      </c>
      <c r="B127" s="15">
        <v>79</v>
      </c>
      <c r="C127" s="15">
        <v>123</v>
      </c>
      <c r="D127" s="6">
        <f>SUM(B127:C127)</f>
        <v>202</v>
      </c>
    </row>
    <row r="128" spans="1:4" ht="15" customHeight="1" x14ac:dyDescent="0.2">
      <c r="A128" s="16" t="s">
        <v>61</v>
      </c>
      <c r="B128" s="15">
        <v>23</v>
      </c>
      <c r="C128" s="15">
        <v>31</v>
      </c>
      <c r="D128" s="6">
        <f>SUM(B128:C128)</f>
        <v>54</v>
      </c>
    </row>
    <row r="129" spans="1:4" ht="15" customHeight="1" x14ac:dyDescent="0.2">
      <c r="A129" s="22" t="s">
        <v>60</v>
      </c>
      <c r="B129" s="17">
        <f>SUM(B130:B146)</f>
        <v>906</v>
      </c>
      <c r="C129" s="17">
        <f>SUM(C130:C146)</f>
        <v>996</v>
      </c>
      <c r="D129" s="17">
        <f>SUM(B129:C129)</f>
        <v>1902</v>
      </c>
    </row>
    <row r="130" spans="1:4" ht="15" customHeight="1" x14ac:dyDescent="0.2">
      <c r="A130" s="16" t="s">
        <v>59</v>
      </c>
      <c r="B130" s="15">
        <v>145</v>
      </c>
      <c r="C130" s="15">
        <v>204</v>
      </c>
      <c r="D130" s="6">
        <f>SUM(B130:C130)</f>
        <v>349</v>
      </c>
    </row>
    <row r="131" spans="1:4" ht="15" customHeight="1" x14ac:dyDescent="0.2">
      <c r="A131" s="16" t="s">
        <v>58</v>
      </c>
      <c r="B131" s="15">
        <v>44</v>
      </c>
      <c r="C131" s="15">
        <v>67</v>
      </c>
      <c r="D131" s="6">
        <f>SUM(B131:C131)</f>
        <v>111</v>
      </c>
    </row>
    <row r="132" spans="1:4" ht="15" customHeight="1" x14ac:dyDescent="0.2">
      <c r="A132" s="16" t="s">
        <v>57</v>
      </c>
      <c r="B132" s="15">
        <v>133</v>
      </c>
      <c r="C132" s="15">
        <v>172</v>
      </c>
      <c r="D132" s="6">
        <f>SUM(B132:C132)</f>
        <v>305</v>
      </c>
    </row>
    <row r="133" spans="1:4" ht="15" customHeight="1" x14ac:dyDescent="0.2">
      <c r="A133" s="16" t="s">
        <v>56</v>
      </c>
      <c r="B133" s="15">
        <v>28</v>
      </c>
      <c r="C133" s="15">
        <v>60</v>
      </c>
      <c r="D133" s="6">
        <f>SUM(B133:C133)</f>
        <v>88</v>
      </c>
    </row>
    <row r="134" spans="1:4" ht="15" customHeight="1" x14ac:dyDescent="0.2">
      <c r="A134" s="16" t="s">
        <v>55</v>
      </c>
      <c r="B134" s="15">
        <v>15</v>
      </c>
      <c r="C134" s="15">
        <v>20</v>
      </c>
      <c r="D134" s="6">
        <f>SUM(B134:C134)</f>
        <v>35</v>
      </c>
    </row>
    <row r="135" spans="1:4" ht="15" customHeight="1" x14ac:dyDescent="0.2">
      <c r="A135" s="16" t="s">
        <v>54</v>
      </c>
      <c r="B135" s="15">
        <v>71</v>
      </c>
      <c r="C135" s="15">
        <v>44</v>
      </c>
      <c r="D135" s="6">
        <f>SUM(B135:C135)</f>
        <v>115</v>
      </c>
    </row>
    <row r="136" spans="1:4" ht="15" customHeight="1" x14ac:dyDescent="0.2">
      <c r="A136" s="23" t="s">
        <v>53</v>
      </c>
      <c r="B136" s="15">
        <v>42</v>
      </c>
      <c r="C136" s="15">
        <v>7</v>
      </c>
      <c r="D136" s="6">
        <f>SUM(B136:C136)</f>
        <v>49</v>
      </c>
    </row>
    <row r="137" spans="1:4" ht="15" customHeight="1" x14ac:dyDescent="0.2">
      <c r="A137" s="16" t="s">
        <v>52</v>
      </c>
      <c r="B137" s="15">
        <v>19</v>
      </c>
      <c r="C137" s="15">
        <v>14</v>
      </c>
      <c r="D137" s="6">
        <f>SUM(B137:C137)</f>
        <v>33</v>
      </c>
    </row>
    <row r="138" spans="1:4" ht="15" customHeight="1" x14ac:dyDescent="0.2">
      <c r="A138" s="16" t="s">
        <v>51</v>
      </c>
      <c r="B138" s="15">
        <v>64</v>
      </c>
      <c r="C138" s="15">
        <v>100</v>
      </c>
      <c r="D138" s="6">
        <f>SUM(B138:C138)</f>
        <v>164</v>
      </c>
    </row>
    <row r="139" spans="1:4" ht="15" customHeight="1" x14ac:dyDescent="0.2">
      <c r="A139" s="16" t="s">
        <v>50</v>
      </c>
      <c r="B139" s="15">
        <v>30</v>
      </c>
      <c r="C139" s="15">
        <v>20</v>
      </c>
      <c r="D139" s="6">
        <f>SUM(B139:C139)</f>
        <v>50</v>
      </c>
    </row>
    <row r="140" spans="1:4" ht="15" customHeight="1" x14ac:dyDescent="0.2">
      <c r="A140" s="16" t="s">
        <v>49</v>
      </c>
      <c r="B140" s="15">
        <v>104</v>
      </c>
      <c r="C140" s="15">
        <v>9</v>
      </c>
      <c r="D140" s="6">
        <f>SUM(B140:C140)</f>
        <v>113</v>
      </c>
    </row>
    <row r="141" spans="1:4" ht="15" customHeight="1" x14ac:dyDescent="0.2">
      <c r="A141" s="16" t="s">
        <v>40</v>
      </c>
      <c r="B141" s="15">
        <v>42</v>
      </c>
      <c r="C141" s="15">
        <v>33</v>
      </c>
      <c r="D141" s="6">
        <f>SUM(B141:C141)</f>
        <v>75</v>
      </c>
    </row>
    <row r="142" spans="1:4" ht="15" customHeight="1" x14ac:dyDescent="0.2">
      <c r="A142" s="16" t="s">
        <v>48</v>
      </c>
      <c r="B142" s="15">
        <v>125</v>
      </c>
      <c r="C142" s="15">
        <v>188</v>
      </c>
      <c r="D142" s="6">
        <f>SUM(B142:C142)</f>
        <v>313</v>
      </c>
    </row>
    <row r="143" spans="1:4" ht="15" customHeight="1" x14ac:dyDescent="0.2">
      <c r="A143" s="16" t="s">
        <v>47</v>
      </c>
      <c r="B143" s="15">
        <v>19</v>
      </c>
      <c r="C143" s="15">
        <v>29</v>
      </c>
      <c r="D143" s="6">
        <f>SUM(B143:C143)</f>
        <v>48</v>
      </c>
    </row>
    <row r="144" spans="1:4" ht="15" customHeight="1" x14ac:dyDescent="0.2">
      <c r="A144" s="16" t="s">
        <v>37</v>
      </c>
      <c r="B144" s="15">
        <v>3</v>
      </c>
      <c r="C144" s="15">
        <v>7</v>
      </c>
      <c r="D144" s="6">
        <f>SUM(B144:C144)</f>
        <v>10</v>
      </c>
    </row>
    <row r="145" spans="1:4" ht="15" customHeight="1" x14ac:dyDescent="0.2">
      <c r="A145" s="16" t="s">
        <v>46</v>
      </c>
      <c r="B145" s="15">
        <v>19</v>
      </c>
      <c r="C145" s="15">
        <v>21</v>
      </c>
      <c r="D145" s="6">
        <f>SUM(B145:C145)</f>
        <v>40</v>
      </c>
    </row>
    <row r="146" spans="1:4" ht="15" customHeight="1" x14ac:dyDescent="0.2">
      <c r="A146" s="16" t="s">
        <v>9</v>
      </c>
      <c r="B146" s="15">
        <v>3</v>
      </c>
      <c r="C146" s="15">
        <v>1</v>
      </c>
      <c r="D146" s="6">
        <f>SUM(B146:C146)</f>
        <v>4</v>
      </c>
    </row>
    <row r="147" spans="1:4" ht="15" customHeight="1" x14ac:dyDescent="0.2">
      <c r="A147" s="22" t="s">
        <v>45</v>
      </c>
      <c r="B147" s="17">
        <f>SUM(B148:B154)</f>
        <v>824</v>
      </c>
      <c r="C147" s="17">
        <f>SUM(C148:C154)</f>
        <v>1611</v>
      </c>
      <c r="D147" s="17">
        <f>SUM(B147:C147)</f>
        <v>2435</v>
      </c>
    </row>
    <row r="148" spans="1:4" ht="15" customHeight="1" x14ac:dyDescent="0.2">
      <c r="A148" s="16" t="s">
        <v>42</v>
      </c>
      <c r="B148" s="15">
        <v>143</v>
      </c>
      <c r="C148" s="15">
        <v>159</v>
      </c>
      <c r="D148" s="6">
        <f>SUM(B148:C148)</f>
        <v>302</v>
      </c>
    </row>
    <row r="149" spans="1:4" ht="15" customHeight="1" x14ac:dyDescent="0.2">
      <c r="A149" s="16" t="s">
        <v>41</v>
      </c>
      <c r="B149" s="15">
        <v>178</v>
      </c>
      <c r="C149" s="15">
        <v>281</v>
      </c>
      <c r="D149" s="6">
        <f>SUM(B149:C149)</f>
        <v>459</v>
      </c>
    </row>
    <row r="150" spans="1:4" ht="15" customHeight="1" x14ac:dyDescent="0.2">
      <c r="A150" s="16" t="s">
        <v>18</v>
      </c>
      <c r="B150" s="15">
        <v>71</v>
      </c>
      <c r="C150" s="15">
        <v>235</v>
      </c>
      <c r="D150" s="6">
        <f>SUM(B150:C150)</f>
        <v>306</v>
      </c>
    </row>
    <row r="151" spans="1:4" ht="15" customHeight="1" x14ac:dyDescent="0.2">
      <c r="A151" s="16" t="s">
        <v>17</v>
      </c>
      <c r="B151" s="15">
        <v>0</v>
      </c>
      <c r="C151" s="15">
        <v>5</v>
      </c>
      <c r="D151" s="6">
        <f>SUM(B151:C151)</f>
        <v>5</v>
      </c>
    </row>
    <row r="152" spans="1:4" ht="15" customHeight="1" x14ac:dyDescent="0.2">
      <c r="A152" s="16" t="s">
        <v>39</v>
      </c>
      <c r="B152" s="15">
        <v>223</v>
      </c>
      <c r="C152" s="15">
        <v>446</v>
      </c>
      <c r="D152" s="6">
        <f>SUM(B152:C152)</f>
        <v>669</v>
      </c>
    </row>
    <row r="153" spans="1:4" ht="15" customHeight="1" x14ac:dyDescent="0.2">
      <c r="A153" s="16" t="s">
        <v>44</v>
      </c>
      <c r="B153" s="15">
        <v>35</v>
      </c>
      <c r="C153" s="15">
        <v>60</v>
      </c>
      <c r="D153" s="6">
        <f>SUM(B153:C153)</f>
        <v>95</v>
      </c>
    </row>
    <row r="154" spans="1:4" ht="15" customHeight="1" x14ac:dyDescent="0.2">
      <c r="A154" s="16" t="s">
        <v>38</v>
      </c>
      <c r="B154" s="15">
        <v>174</v>
      </c>
      <c r="C154" s="15">
        <v>425</v>
      </c>
      <c r="D154" s="6">
        <f>SUM(B154:C154)</f>
        <v>599</v>
      </c>
    </row>
    <row r="155" spans="1:4" ht="15" customHeight="1" x14ac:dyDescent="0.2">
      <c r="A155" s="22" t="s">
        <v>43</v>
      </c>
      <c r="B155" s="17">
        <f>SUM(B156:B162)</f>
        <v>719</v>
      </c>
      <c r="C155" s="17">
        <f>SUM(C156:C162)</f>
        <v>1297</v>
      </c>
      <c r="D155" s="17">
        <f>SUM(B155:C155)</f>
        <v>2016</v>
      </c>
    </row>
    <row r="156" spans="1:4" ht="15" customHeight="1" x14ac:dyDescent="0.2">
      <c r="A156" s="16" t="s">
        <v>42</v>
      </c>
      <c r="B156" s="15">
        <v>71</v>
      </c>
      <c r="C156" s="15">
        <v>92</v>
      </c>
      <c r="D156" s="6">
        <f>SUM(B156:C156)</f>
        <v>163</v>
      </c>
    </row>
    <row r="157" spans="1:4" ht="15" customHeight="1" x14ac:dyDescent="0.2">
      <c r="A157" s="16" t="s">
        <v>41</v>
      </c>
      <c r="B157" s="15">
        <v>107</v>
      </c>
      <c r="C157" s="15">
        <v>227</v>
      </c>
      <c r="D157" s="6">
        <f>SUM(B157:C157)</f>
        <v>334</v>
      </c>
    </row>
    <row r="158" spans="1:4" ht="15" customHeight="1" x14ac:dyDescent="0.2">
      <c r="A158" s="16" t="s">
        <v>18</v>
      </c>
      <c r="B158" s="15">
        <v>88</v>
      </c>
      <c r="C158" s="15">
        <v>234</v>
      </c>
      <c r="D158" s="6">
        <f>SUM(B158:C158)</f>
        <v>322</v>
      </c>
    </row>
    <row r="159" spans="1:4" ht="15" customHeight="1" x14ac:dyDescent="0.2">
      <c r="A159" s="16" t="s">
        <v>40</v>
      </c>
      <c r="B159" s="15">
        <v>96</v>
      </c>
      <c r="C159" s="15">
        <v>68</v>
      </c>
      <c r="D159" s="6">
        <f>SUM(B159:C159)</f>
        <v>164</v>
      </c>
    </row>
    <row r="160" spans="1:4" s="24" customFormat="1" ht="15" customHeight="1" x14ac:dyDescent="0.2">
      <c r="A160" s="25" t="s">
        <v>39</v>
      </c>
      <c r="B160" s="6">
        <v>92</v>
      </c>
      <c r="C160" s="6">
        <v>168</v>
      </c>
      <c r="D160" s="6">
        <f>SUM(B160:C160)</f>
        <v>260</v>
      </c>
    </row>
    <row r="161" spans="1:4" ht="15" customHeight="1" x14ac:dyDescent="0.2">
      <c r="A161" s="16" t="s">
        <v>38</v>
      </c>
      <c r="B161" s="15">
        <v>148</v>
      </c>
      <c r="C161" s="15">
        <v>356</v>
      </c>
      <c r="D161" s="6">
        <f>SUM(B161:C161)</f>
        <v>504</v>
      </c>
    </row>
    <row r="162" spans="1:4" ht="15" customHeight="1" x14ac:dyDescent="0.2">
      <c r="A162" s="16" t="s">
        <v>37</v>
      </c>
      <c r="B162" s="15">
        <v>117</v>
      </c>
      <c r="C162" s="15">
        <v>152</v>
      </c>
      <c r="D162" s="6">
        <f>SUM(B162:C162)</f>
        <v>269</v>
      </c>
    </row>
    <row r="163" spans="1:4" ht="15" customHeight="1" x14ac:dyDescent="0.2">
      <c r="A163" s="22" t="s">
        <v>36</v>
      </c>
      <c r="B163" s="18">
        <f>SUM(B164:B169)</f>
        <v>63</v>
      </c>
      <c r="C163" s="18">
        <f>SUM(C164:C169)</f>
        <v>91</v>
      </c>
      <c r="D163" s="17">
        <f>SUM(B163:C163)</f>
        <v>154</v>
      </c>
    </row>
    <row r="164" spans="1:4" ht="15" customHeight="1" x14ac:dyDescent="0.2">
      <c r="A164" s="23" t="s">
        <v>35</v>
      </c>
      <c r="B164" s="15">
        <v>6</v>
      </c>
      <c r="C164" s="15">
        <v>9</v>
      </c>
      <c r="D164" s="6">
        <f>SUM(B164:C164)</f>
        <v>15</v>
      </c>
    </row>
    <row r="165" spans="1:4" ht="15" customHeight="1" x14ac:dyDescent="0.2">
      <c r="A165" s="23" t="s">
        <v>34</v>
      </c>
      <c r="B165" s="15">
        <v>2</v>
      </c>
      <c r="C165" s="15">
        <v>4</v>
      </c>
      <c r="D165" s="6">
        <f>SUM(B165:C165)</f>
        <v>6</v>
      </c>
    </row>
    <row r="166" spans="1:4" ht="15" customHeight="1" x14ac:dyDescent="0.2">
      <c r="A166" s="23" t="s">
        <v>33</v>
      </c>
      <c r="B166" s="15">
        <v>5</v>
      </c>
      <c r="C166" s="15">
        <v>7</v>
      </c>
      <c r="D166" s="6">
        <f>SUM(B166:C166)</f>
        <v>12</v>
      </c>
    </row>
    <row r="167" spans="1:4" ht="15" customHeight="1" x14ac:dyDescent="0.2">
      <c r="A167" s="16" t="s">
        <v>32</v>
      </c>
      <c r="B167" s="15">
        <v>11</v>
      </c>
      <c r="C167" s="15">
        <v>5</v>
      </c>
      <c r="D167" s="6">
        <f>SUM(B167:C167)</f>
        <v>16</v>
      </c>
    </row>
    <row r="168" spans="1:4" ht="15" customHeight="1" x14ac:dyDescent="0.2">
      <c r="A168" s="16" t="s">
        <v>31</v>
      </c>
      <c r="B168" s="15">
        <v>19</v>
      </c>
      <c r="C168" s="15">
        <v>37</v>
      </c>
      <c r="D168" s="6">
        <f>SUM(B168:C168)</f>
        <v>56</v>
      </c>
    </row>
    <row r="169" spans="1:4" ht="15" customHeight="1" x14ac:dyDescent="0.2">
      <c r="A169" s="16" t="s">
        <v>30</v>
      </c>
      <c r="B169" s="15">
        <v>20</v>
      </c>
      <c r="C169" s="15">
        <v>29</v>
      </c>
      <c r="D169" s="6">
        <f>SUM(B169:C169)</f>
        <v>49</v>
      </c>
    </row>
    <row r="170" spans="1:4" ht="15" customHeight="1" x14ac:dyDescent="0.2">
      <c r="A170" s="22" t="s">
        <v>29</v>
      </c>
      <c r="B170" s="17">
        <f>SUM(B171:B179)</f>
        <v>47</v>
      </c>
      <c r="C170" s="17">
        <f>SUM(C171:C179)</f>
        <v>78</v>
      </c>
      <c r="D170" s="17">
        <f>SUM(B170:C170)</f>
        <v>125</v>
      </c>
    </row>
    <row r="171" spans="1:4" ht="15" customHeight="1" x14ac:dyDescent="0.2">
      <c r="A171" s="16" t="s">
        <v>28</v>
      </c>
      <c r="B171" s="15">
        <v>5</v>
      </c>
      <c r="C171" s="15">
        <v>12</v>
      </c>
      <c r="D171" s="15">
        <f>SUM(B171:C171)</f>
        <v>17</v>
      </c>
    </row>
    <row r="172" spans="1:4" ht="15" customHeight="1" x14ac:dyDescent="0.2">
      <c r="A172" s="16" t="s">
        <v>27</v>
      </c>
      <c r="B172" s="15">
        <v>4</v>
      </c>
      <c r="C172" s="15">
        <v>3</v>
      </c>
      <c r="D172" s="15">
        <f>SUM(B172:C172)</f>
        <v>7</v>
      </c>
    </row>
    <row r="173" spans="1:4" ht="15" customHeight="1" x14ac:dyDescent="0.2">
      <c r="A173" s="16" t="s">
        <v>26</v>
      </c>
      <c r="B173" s="15">
        <v>15</v>
      </c>
      <c r="C173" s="15">
        <v>35</v>
      </c>
      <c r="D173" s="15">
        <f>SUM(B173:C173)</f>
        <v>50</v>
      </c>
    </row>
    <row r="174" spans="1:4" ht="15" customHeight="1" x14ac:dyDescent="0.2">
      <c r="A174" s="16" t="s">
        <v>25</v>
      </c>
      <c r="B174" s="15">
        <v>3</v>
      </c>
      <c r="C174" s="15">
        <v>5</v>
      </c>
      <c r="D174" s="15">
        <f>SUM(B174:C174)</f>
        <v>8</v>
      </c>
    </row>
    <row r="175" spans="1:4" ht="15" customHeight="1" x14ac:dyDescent="0.2">
      <c r="A175" s="16" t="s">
        <v>24</v>
      </c>
      <c r="B175" s="15">
        <v>5</v>
      </c>
      <c r="C175" s="15">
        <v>3</v>
      </c>
      <c r="D175" s="15">
        <f>SUM(B175:C175)</f>
        <v>8</v>
      </c>
    </row>
    <row r="176" spans="1:4" ht="15" customHeight="1" x14ac:dyDescent="0.2">
      <c r="A176" s="16" t="s">
        <v>23</v>
      </c>
      <c r="B176" s="15">
        <v>1</v>
      </c>
      <c r="C176" s="15">
        <v>2</v>
      </c>
      <c r="D176" s="15">
        <f>SUM(B176:C176)</f>
        <v>3</v>
      </c>
    </row>
    <row r="177" spans="1:4" ht="15" customHeight="1" x14ac:dyDescent="0.2">
      <c r="A177" s="16" t="s">
        <v>22</v>
      </c>
      <c r="B177" s="15">
        <v>2</v>
      </c>
      <c r="C177" s="15">
        <v>10</v>
      </c>
      <c r="D177" s="15">
        <f>SUM(B177:C177)</f>
        <v>12</v>
      </c>
    </row>
    <row r="178" spans="1:4" ht="15" customHeight="1" x14ac:dyDescent="0.2">
      <c r="A178" s="16" t="s">
        <v>21</v>
      </c>
      <c r="B178" s="15">
        <v>9</v>
      </c>
      <c r="C178" s="15">
        <v>8</v>
      </c>
      <c r="D178" s="15">
        <f>SUM(B178:C178)</f>
        <v>17</v>
      </c>
    </row>
    <row r="179" spans="1:4" ht="15" customHeight="1" x14ac:dyDescent="0.2">
      <c r="A179" s="16" t="s">
        <v>20</v>
      </c>
      <c r="B179" s="15">
        <v>3</v>
      </c>
      <c r="C179" s="15">
        <v>0</v>
      </c>
      <c r="D179" s="6">
        <f>SUM(B179:C179)</f>
        <v>3</v>
      </c>
    </row>
    <row r="180" spans="1:4" ht="15" customHeight="1" x14ac:dyDescent="0.2">
      <c r="A180" s="22" t="s">
        <v>19</v>
      </c>
      <c r="B180" s="17">
        <f>SUM(B181:B182)</f>
        <v>107</v>
      </c>
      <c r="C180" s="17">
        <f>SUM(C181:C182)</f>
        <v>397</v>
      </c>
      <c r="D180" s="17">
        <f>SUM(B180:C180)</f>
        <v>504</v>
      </c>
    </row>
    <row r="181" spans="1:4" ht="15" customHeight="1" x14ac:dyDescent="0.2">
      <c r="A181" s="20" t="s">
        <v>18</v>
      </c>
      <c r="B181" s="15">
        <v>60</v>
      </c>
      <c r="C181" s="15">
        <v>156</v>
      </c>
      <c r="D181" s="6">
        <f>SUM(B181:C181)</f>
        <v>216</v>
      </c>
    </row>
    <row r="182" spans="1:4" ht="15" customHeight="1" x14ac:dyDescent="0.2">
      <c r="A182" s="20" t="s">
        <v>17</v>
      </c>
      <c r="B182" s="15">
        <v>47</v>
      </c>
      <c r="C182" s="15">
        <v>241</v>
      </c>
      <c r="D182" s="6">
        <f>SUM(B182:C182)</f>
        <v>288</v>
      </c>
    </row>
    <row r="183" spans="1:4" ht="15" customHeight="1" x14ac:dyDescent="0.2">
      <c r="A183" s="22" t="s">
        <v>16</v>
      </c>
      <c r="B183" s="17">
        <f>SUM(B184)</f>
        <v>78</v>
      </c>
      <c r="C183" s="17">
        <f>SUM(C184)</f>
        <v>340</v>
      </c>
      <c r="D183" s="17">
        <f>SUM(B183:C183)</f>
        <v>418</v>
      </c>
    </row>
    <row r="184" spans="1:4" ht="15" customHeight="1" x14ac:dyDescent="0.2">
      <c r="A184" s="20" t="s">
        <v>15</v>
      </c>
      <c r="B184" s="15">
        <v>78</v>
      </c>
      <c r="C184" s="15">
        <v>340</v>
      </c>
      <c r="D184" s="6">
        <f>SUM(B184:C184)</f>
        <v>418</v>
      </c>
    </row>
    <row r="185" spans="1:4" ht="15" customHeight="1" x14ac:dyDescent="0.2">
      <c r="A185" s="21" t="s">
        <v>14</v>
      </c>
      <c r="B185" s="18">
        <f>SUM(B186)</f>
        <v>11</v>
      </c>
      <c r="C185" s="18">
        <f>SUM(C186)</f>
        <v>14</v>
      </c>
      <c r="D185" s="17">
        <f>SUM(B185:C185)</f>
        <v>25</v>
      </c>
    </row>
    <row r="186" spans="1:4" ht="15" customHeight="1" x14ac:dyDescent="0.2">
      <c r="A186" s="20" t="s">
        <v>13</v>
      </c>
      <c r="B186" s="15">
        <v>11</v>
      </c>
      <c r="C186" s="15">
        <v>14</v>
      </c>
      <c r="D186" s="6">
        <f>SUM(B186:C186)</f>
        <v>25</v>
      </c>
    </row>
    <row r="187" spans="1:4" ht="15" customHeight="1" x14ac:dyDescent="0.2">
      <c r="A187" s="21" t="s">
        <v>12</v>
      </c>
      <c r="B187" s="18">
        <f>B188</f>
        <v>16</v>
      </c>
      <c r="C187" s="18">
        <f>C188</f>
        <v>9</v>
      </c>
      <c r="D187" s="17">
        <f>SUM(B187:C187)</f>
        <v>25</v>
      </c>
    </row>
    <row r="188" spans="1:4" ht="15" customHeight="1" x14ac:dyDescent="0.2">
      <c r="A188" s="20" t="s">
        <v>11</v>
      </c>
      <c r="B188" s="15">
        <v>16</v>
      </c>
      <c r="C188" s="15">
        <v>9</v>
      </c>
      <c r="D188" s="6">
        <f>SUM(B188:C188)</f>
        <v>25</v>
      </c>
    </row>
    <row r="189" spans="1:4" ht="15" customHeight="1" x14ac:dyDescent="0.2">
      <c r="A189" s="19" t="s">
        <v>10</v>
      </c>
      <c r="B189" s="17">
        <f>SUM(B190)</f>
        <v>11</v>
      </c>
      <c r="C189" s="17">
        <f>SUM(C190)</f>
        <v>7</v>
      </c>
      <c r="D189" s="17">
        <f>SUM(B189:C189)</f>
        <v>18</v>
      </c>
    </row>
    <row r="190" spans="1:4" ht="15" customHeight="1" x14ac:dyDescent="0.2">
      <c r="A190" s="20" t="s">
        <v>9</v>
      </c>
      <c r="B190" s="6">
        <v>11</v>
      </c>
      <c r="C190" s="6">
        <v>7</v>
      </c>
      <c r="D190" s="6">
        <f>SUM(B190:C190)</f>
        <v>18</v>
      </c>
    </row>
    <row r="191" spans="1:4" ht="15" customHeight="1" x14ac:dyDescent="0.2">
      <c r="A191" s="19" t="s">
        <v>8</v>
      </c>
      <c r="B191" s="17">
        <f>B192</f>
        <v>15</v>
      </c>
      <c r="C191" s="17">
        <f>C192</f>
        <v>12</v>
      </c>
      <c r="D191" s="17">
        <f>SUM(B191:C191)</f>
        <v>27</v>
      </c>
    </row>
    <row r="192" spans="1:4" ht="15" customHeight="1" x14ac:dyDescent="0.2">
      <c r="A192" s="16" t="s">
        <v>7</v>
      </c>
      <c r="B192" s="15">
        <v>15</v>
      </c>
      <c r="C192" s="15">
        <v>12</v>
      </c>
      <c r="D192" s="6">
        <f>SUM(B192:C192)</f>
        <v>27</v>
      </c>
    </row>
    <row r="193" spans="1:4" ht="15" customHeight="1" x14ac:dyDescent="0.2">
      <c r="A193" s="19" t="s">
        <v>6</v>
      </c>
      <c r="B193" s="18">
        <f>B194</f>
        <v>3</v>
      </c>
      <c r="C193" s="18">
        <f>C194</f>
        <v>9</v>
      </c>
      <c r="D193" s="17">
        <f>SUM(B193:C193)</f>
        <v>12</v>
      </c>
    </row>
    <row r="194" spans="1:4" ht="15" customHeight="1" x14ac:dyDescent="0.2">
      <c r="A194" s="16" t="s">
        <v>5</v>
      </c>
      <c r="B194" s="15">
        <v>3</v>
      </c>
      <c r="C194" s="15">
        <v>9</v>
      </c>
      <c r="D194" s="6">
        <f>SUM(B194:C194)</f>
        <v>12</v>
      </c>
    </row>
    <row r="195" spans="1:4" ht="9" customHeight="1" x14ac:dyDescent="0.2">
      <c r="A195" s="7"/>
      <c r="B195" s="6"/>
      <c r="C195" s="6"/>
      <c r="D195" s="6"/>
    </row>
    <row r="196" spans="1:4" ht="15" customHeight="1" x14ac:dyDescent="0.2">
      <c r="A196" s="14" t="s">
        <v>4</v>
      </c>
      <c r="B196" s="13">
        <f>SUM(B7:B195)/2</f>
        <v>13338</v>
      </c>
      <c r="C196" s="13">
        <f>SUM(C7:C195)/2</f>
        <v>16342</v>
      </c>
      <c r="D196" s="13">
        <f>SUM(B196:C196)</f>
        <v>29680</v>
      </c>
    </row>
    <row r="197" spans="1:4" x14ac:dyDescent="0.2">
      <c r="A197" s="7"/>
      <c r="B197" s="6"/>
      <c r="C197" s="6"/>
      <c r="D197" s="6"/>
    </row>
    <row r="198" spans="1:4" x14ac:dyDescent="0.2">
      <c r="A198" s="12" t="s">
        <v>3</v>
      </c>
      <c r="B198" s="10"/>
      <c r="C198" s="10"/>
      <c r="D198" s="6"/>
    </row>
    <row r="199" spans="1:4" x14ac:dyDescent="0.2">
      <c r="A199" s="11" t="s">
        <v>2</v>
      </c>
      <c r="B199" s="10"/>
      <c r="C199" s="10"/>
      <c r="D199" s="6"/>
    </row>
    <row r="200" spans="1:4" x14ac:dyDescent="0.2">
      <c r="A200" s="9" t="s">
        <v>1</v>
      </c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7"/>
      <c r="B202" s="6"/>
      <c r="C202" s="6"/>
      <c r="D202" s="6"/>
    </row>
    <row r="203" spans="1:4" x14ac:dyDescent="0.2">
      <c r="A203" s="8" t="s">
        <v>0</v>
      </c>
      <c r="B203" s="6"/>
      <c r="C203" s="6"/>
      <c r="D203" s="6"/>
    </row>
    <row r="204" spans="1:4" x14ac:dyDescent="0.2">
      <c r="A204" s="7"/>
      <c r="B204" s="6"/>
      <c r="C204" s="6"/>
      <c r="D204" s="6"/>
    </row>
    <row r="205" spans="1:4" x14ac:dyDescent="0.2">
      <c r="A205" s="7"/>
      <c r="B205" s="6"/>
      <c r="C205" s="6"/>
      <c r="D205" s="6"/>
    </row>
    <row r="206" spans="1:4" x14ac:dyDescent="0.2">
      <c r="A206" s="7"/>
      <c r="B206" s="6"/>
      <c r="C206" s="6"/>
      <c r="D206" s="6"/>
    </row>
    <row r="207" spans="1:4" x14ac:dyDescent="0.2">
      <c r="A207" s="7"/>
      <c r="B207" s="6"/>
      <c r="C207" s="6"/>
      <c r="D207" s="6"/>
    </row>
    <row r="208" spans="1:4" x14ac:dyDescent="0.2">
      <c r="A208" s="7"/>
      <c r="B208" s="6"/>
      <c r="C208" s="6"/>
      <c r="D208" s="6"/>
    </row>
    <row r="209" spans="1:4" x14ac:dyDescent="0.2">
      <c r="A209" s="7"/>
      <c r="B209" s="6"/>
      <c r="C209" s="6"/>
      <c r="D209" s="6"/>
    </row>
    <row r="210" spans="1:4" x14ac:dyDescent="0.2">
      <c r="A210" s="7"/>
      <c r="B210" s="6"/>
      <c r="C210" s="6"/>
      <c r="D210" s="6"/>
    </row>
    <row r="211" spans="1:4" x14ac:dyDescent="0.2">
      <c r="A211" s="7"/>
      <c r="B211" s="6"/>
      <c r="C211" s="6"/>
      <c r="D211" s="6"/>
    </row>
    <row r="212" spans="1:4" x14ac:dyDescent="0.2">
      <c r="A212" s="7"/>
      <c r="B212" s="6"/>
      <c r="C212" s="6"/>
      <c r="D212" s="6"/>
    </row>
    <row r="213" spans="1:4" x14ac:dyDescent="0.2">
      <c r="A213" s="7"/>
      <c r="B213" s="6"/>
      <c r="C213" s="6"/>
      <c r="D213" s="6"/>
    </row>
    <row r="214" spans="1:4" x14ac:dyDescent="0.2">
      <c r="A214" s="7"/>
      <c r="B214" s="6"/>
      <c r="C214" s="6"/>
      <c r="D214" s="6"/>
    </row>
    <row r="215" spans="1:4" x14ac:dyDescent="0.2">
      <c r="A215" s="7"/>
      <c r="B215" s="6"/>
      <c r="C215" s="6"/>
      <c r="D215" s="6"/>
    </row>
    <row r="216" spans="1:4" x14ac:dyDescent="0.2">
      <c r="A216" s="7"/>
      <c r="B216" s="6"/>
      <c r="C216" s="6"/>
      <c r="D216" s="6"/>
    </row>
    <row r="217" spans="1:4" x14ac:dyDescent="0.2">
      <c r="A217" s="7"/>
      <c r="B217" s="6"/>
      <c r="C217" s="6"/>
      <c r="D217" s="6"/>
    </row>
    <row r="218" spans="1:4" x14ac:dyDescent="0.2">
      <c r="A218" s="7"/>
      <c r="B218" s="6"/>
      <c r="C218" s="6"/>
      <c r="D218" s="6"/>
    </row>
    <row r="219" spans="1:4" x14ac:dyDescent="0.2">
      <c r="A219" s="7"/>
      <c r="B219" s="6"/>
      <c r="C219" s="6"/>
      <c r="D219" s="6"/>
    </row>
    <row r="220" spans="1:4" x14ac:dyDescent="0.2">
      <c r="A220" s="7"/>
      <c r="B220" s="6"/>
      <c r="C220" s="6"/>
      <c r="D220" s="6"/>
    </row>
    <row r="221" spans="1:4" x14ac:dyDescent="0.2">
      <c r="A221" s="7"/>
      <c r="B221" s="6"/>
      <c r="C221" s="6"/>
      <c r="D221" s="6"/>
    </row>
    <row r="222" spans="1:4" x14ac:dyDescent="0.2">
      <c r="A222" s="7"/>
      <c r="B222" s="6"/>
      <c r="C222" s="6"/>
      <c r="D222" s="6"/>
    </row>
    <row r="223" spans="1:4" x14ac:dyDescent="0.2">
      <c r="A223" s="7"/>
      <c r="B223" s="6"/>
      <c r="C223" s="6"/>
      <c r="D223" s="6"/>
    </row>
    <row r="224" spans="1:4" x14ac:dyDescent="0.2">
      <c r="A224" s="7"/>
      <c r="B224" s="6"/>
      <c r="C224" s="6"/>
      <c r="D224" s="6"/>
    </row>
    <row r="225" spans="1:4" x14ac:dyDescent="0.2">
      <c r="A225" s="7"/>
      <c r="B225" s="6"/>
      <c r="C225" s="6"/>
      <c r="D225" s="6"/>
    </row>
    <row r="226" spans="1:4" x14ac:dyDescent="0.2">
      <c r="A226" s="7"/>
      <c r="B226" s="6"/>
      <c r="C226" s="6"/>
      <c r="D226" s="6"/>
    </row>
    <row r="227" spans="1:4" x14ac:dyDescent="0.2">
      <c r="A227" s="7"/>
      <c r="B227" s="6"/>
      <c r="C227" s="6"/>
      <c r="D227" s="6"/>
    </row>
    <row r="228" spans="1:4" x14ac:dyDescent="0.2">
      <c r="A228" s="7"/>
      <c r="B228" s="6"/>
      <c r="C228" s="6"/>
      <c r="D228" s="6"/>
    </row>
    <row r="229" spans="1:4" x14ac:dyDescent="0.2">
      <c r="A229" s="7"/>
      <c r="B229" s="6"/>
      <c r="C229" s="6"/>
      <c r="D229" s="6"/>
    </row>
    <row r="230" spans="1:4" x14ac:dyDescent="0.2">
      <c r="A230" s="7"/>
      <c r="B230" s="6"/>
      <c r="C230" s="6"/>
      <c r="D230" s="6"/>
    </row>
    <row r="231" spans="1:4" x14ac:dyDescent="0.2">
      <c r="A231" s="7"/>
      <c r="B231" s="6"/>
      <c r="C231" s="6"/>
      <c r="D231" s="6"/>
    </row>
    <row r="232" spans="1:4" x14ac:dyDescent="0.2">
      <c r="A232" s="7"/>
      <c r="B232" s="6"/>
      <c r="C232" s="6"/>
      <c r="D232" s="6"/>
    </row>
    <row r="233" spans="1:4" x14ac:dyDescent="0.2">
      <c r="A233" s="7"/>
      <c r="B233" s="6"/>
      <c r="C233" s="6"/>
      <c r="D233" s="6"/>
    </row>
    <row r="234" spans="1:4" x14ac:dyDescent="0.2">
      <c r="A234" s="7"/>
      <c r="B234" s="6"/>
      <c r="C234" s="6"/>
      <c r="D234" s="6"/>
    </row>
    <row r="235" spans="1:4" x14ac:dyDescent="0.2">
      <c r="A235" s="7"/>
      <c r="B235" s="6"/>
      <c r="C235" s="6"/>
      <c r="D235" s="6"/>
    </row>
    <row r="236" spans="1:4" x14ac:dyDescent="0.2">
      <c r="A236" s="7"/>
      <c r="B236" s="6"/>
      <c r="C236" s="6"/>
      <c r="D236" s="6"/>
    </row>
    <row r="237" spans="1:4" x14ac:dyDescent="0.2">
      <c r="A237" s="7"/>
      <c r="B237" s="6"/>
      <c r="C237" s="6"/>
      <c r="D237" s="6"/>
    </row>
    <row r="238" spans="1:4" x14ac:dyDescent="0.2">
      <c r="A238" s="7"/>
      <c r="B238" s="6"/>
      <c r="C238" s="6"/>
      <c r="D238" s="6"/>
    </row>
    <row r="239" spans="1:4" x14ac:dyDescent="0.2">
      <c r="A239" s="7"/>
      <c r="B239" s="6"/>
      <c r="C239" s="6"/>
      <c r="D239" s="6"/>
    </row>
    <row r="240" spans="1:4" x14ac:dyDescent="0.2">
      <c r="A240" s="7"/>
      <c r="B240" s="6"/>
      <c r="C240" s="6"/>
      <c r="D240" s="6"/>
    </row>
    <row r="241" spans="1:4" x14ac:dyDescent="0.2">
      <c r="A241" s="7"/>
      <c r="B241" s="6"/>
      <c r="C241" s="6"/>
      <c r="D241" s="6"/>
    </row>
    <row r="242" spans="1:4" x14ac:dyDescent="0.2">
      <c r="A242" s="7"/>
      <c r="B242" s="6"/>
      <c r="C242" s="6"/>
      <c r="D242" s="6"/>
    </row>
    <row r="243" spans="1:4" x14ac:dyDescent="0.2">
      <c r="A243" s="7"/>
      <c r="B243" s="6"/>
      <c r="C243" s="6"/>
      <c r="D243" s="6"/>
    </row>
    <row r="244" spans="1:4" x14ac:dyDescent="0.2">
      <c r="A244" s="7"/>
      <c r="B244" s="6"/>
      <c r="C244" s="6"/>
      <c r="D244" s="6"/>
    </row>
    <row r="245" spans="1:4" x14ac:dyDescent="0.2">
      <c r="A245" s="7"/>
      <c r="B245" s="6"/>
      <c r="C245" s="6"/>
      <c r="D245" s="6"/>
    </row>
    <row r="246" spans="1:4" x14ac:dyDescent="0.2">
      <c r="A246" s="7"/>
      <c r="B246" s="6"/>
      <c r="C246" s="6"/>
      <c r="D246" s="6"/>
    </row>
    <row r="247" spans="1:4" x14ac:dyDescent="0.2">
      <c r="A247" s="7"/>
      <c r="B247" s="6"/>
      <c r="C247" s="6"/>
      <c r="D247" s="6"/>
    </row>
    <row r="248" spans="1:4" x14ac:dyDescent="0.2">
      <c r="A248" s="7"/>
      <c r="B248" s="6"/>
      <c r="C248" s="6"/>
      <c r="D248" s="6"/>
    </row>
    <row r="249" spans="1:4" x14ac:dyDescent="0.2">
      <c r="A249" s="7"/>
      <c r="B249" s="6"/>
      <c r="C249" s="6"/>
      <c r="D249" s="6"/>
    </row>
    <row r="250" spans="1:4" x14ac:dyDescent="0.2">
      <c r="A250" s="7"/>
      <c r="B250" s="6"/>
      <c r="C250" s="6"/>
      <c r="D250" s="6"/>
    </row>
    <row r="251" spans="1:4" x14ac:dyDescent="0.2">
      <c r="A251" s="7"/>
      <c r="B251" s="6"/>
      <c r="C251" s="6"/>
      <c r="D251" s="6"/>
    </row>
    <row r="252" spans="1:4" x14ac:dyDescent="0.2">
      <c r="A252" s="7"/>
      <c r="B252" s="6"/>
      <c r="C252" s="6"/>
      <c r="D252" s="6"/>
    </row>
    <row r="253" spans="1:4" x14ac:dyDescent="0.2">
      <c r="A253" s="7"/>
      <c r="B253" s="6"/>
      <c r="C253" s="6"/>
      <c r="D253" s="6"/>
    </row>
    <row r="254" spans="1:4" x14ac:dyDescent="0.2">
      <c r="A254" s="7"/>
      <c r="B254" s="6"/>
      <c r="C254" s="6"/>
      <c r="D254" s="6"/>
    </row>
    <row r="255" spans="1:4" x14ac:dyDescent="0.2">
      <c r="A255" s="7"/>
      <c r="B255" s="6"/>
      <c r="C255" s="6"/>
      <c r="D255" s="6"/>
    </row>
    <row r="256" spans="1:4" x14ac:dyDescent="0.2">
      <c r="A256" s="7"/>
      <c r="B256" s="6"/>
      <c r="C256" s="6"/>
      <c r="D256" s="6"/>
    </row>
    <row r="257" spans="1:4" x14ac:dyDescent="0.2">
      <c r="A257" s="7"/>
      <c r="B257" s="6"/>
      <c r="C257" s="6"/>
      <c r="D257" s="6"/>
    </row>
    <row r="258" spans="1:4" x14ac:dyDescent="0.2">
      <c r="A258" s="7"/>
      <c r="B258" s="6"/>
      <c r="C258" s="6"/>
      <c r="D258" s="6"/>
    </row>
    <row r="259" spans="1:4" x14ac:dyDescent="0.2">
      <c r="A259" s="7"/>
      <c r="B259" s="6"/>
      <c r="C259" s="6"/>
      <c r="D259" s="6"/>
    </row>
    <row r="260" spans="1:4" x14ac:dyDescent="0.2">
      <c r="A260" s="7"/>
      <c r="B260" s="6"/>
      <c r="C260" s="6"/>
      <c r="D260" s="6"/>
    </row>
    <row r="261" spans="1:4" x14ac:dyDescent="0.2">
      <c r="A261" s="7"/>
      <c r="B261" s="6"/>
      <c r="C261" s="6"/>
      <c r="D261" s="6"/>
    </row>
    <row r="262" spans="1:4" x14ac:dyDescent="0.2">
      <c r="A262" s="7"/>
      <c r="B262" s="6"/>
      <c r="C262" s="6"/>
      <c r="D262" s="6"/>
    </row>
    <row r="263" spans="1:4" x14ac:dyDescent="0.2">
      <c r="A263" s="7"/>
      <c r="B263" s="6"/>
      <c r="C263" s="6"/>
      <c r="D263" s="6"/>
    </row>
    <row r="264" spans="1:4" x14ac:dyDescent="0.2">
      <c r="A264" s="7"/>
      <c r="B264" s="6"/>
      <c r="C264" s="6"/>
      <c r="D264" s="6"/>
    </row>
    <row r="265" spans="1:4" x14ac:dyDescent="0.2">
      <c r="A265" s="7"/>
      <c r="B265" s="6"/>
      <c r="C265" s="6"/>
      <c r="D265" s="6"/>
    </row>
    <row r="266" spans="1:4" x14ac:dyDescent="0.2">
      <c r="A266" s="7"/>
      <c r="B266" s="6"/>
      <c r="C266" s="6"/>
      <c r="D266" s="6"/>
    </row>
    <row r="267" spans="1:4" x14ac:dyDescent="0.2">
      <c r="A267" s="7"/>
      <c r="B267" s="6"/>
      <c r="C267" s="6"/>
      <c r="D267" s="6"/>
    </row>
    <row r="268" spans="1:4" x14ac:dyDescent="0.2">
      <c r="A268" s="7"/>
      <c r="B268" s="6"/>
      <c r="C268" s="6"/>
      <c r="D268" s="6"/>
    </row>
    <row r="269" spans="1:4" x14ac:dyDescent="0.2">
      <c r="A269" s="7"/>
      <c r="B269" s="6"/>
      <c r="C269" s="6"/>
      <c r="D269" s="6"/>
    </row>
    <row r="270" spans="1:4" x14ac:dyDescent="0.2">
      <c r="A270" s="7"/>
      <c r="B270" s="6"/>
      <c r="C270" s="6"/>
      <c r="D270" s="6"/>
    </row>
    <row r="271" spans="1:4" x14ac:dyDescent="0.2">
      <c r="A271" s="7"/>
      <c r="B271" s="6"/>
      <c r="C271" s="6"/>
      <c r="D271" s="6"/>
    </row>
    <row r="272" spans="1:4" x14ac:dyDescent="0.2">
      <c r="A272" s="7"/>
      <c r="B272" s="6"/>
      <c r="C272" s="6"/>
      <c r="D272" s="6"/>
    </row>
    <row r="273" spans="1:4" x14ac:dyDescent="0.2">
      <c r="A273" s="7"/>
      <c r="B273" s="6"/>
      <c r="C273" s="6"/>
      <c r="D273" s="6"/>
    </row>
    <row r="274" spans="1:4" x14ac:dyDescent="0.2">
      <c r="A274" s="7"/>
      <c r="B274" s="6"/>
      <c r="C274" s="6"/>
      <c r="D274" s="6"/>
    </row>
    <row r="275" spans="1:4" x14ac:dyDescent="0.2">
      <c r="A275" s="7"/>
      <c r="B275" s="6"/>
      <c r="C275" s="6"/>
      <c r="D275" s="6"/>
    </row>
    <row r="276" spans="1:4" x14ac:dyDescent="0.2">
      <c r="A276" s="7"/>
      <c r="B276" s="6"/>
      <c r="C276" s="6"/>
      <c r="D276" s="6"/>
    </row>
    <row r="277" spans="1:4" x14ac:dyDescent="0.2">
      <c r="A277" s="7"/>
      <c r="B277" s="6"/>
      <c r="C277" s="6"/>
      <c r="D277" s="6"/>
    </row>
    <row r="278" spans="1:4" x14ac:dyDescent="0.2">
      <c r="A278" s="7"/>
      <c r="B278" s="6"/>
      <c r="C278" s="6"/>
      <c r="D278" s="6"/>
    </row>
    <row r="279" spans="1:4" x14ac:dyDescent="0.2">
      <c r="A279" s="7"/>
      <c r="B279" s="6"/>
      <c r="C279" s="6"/>
      <c r="D279" s="6"/>
    </row>
    <row r="280" spans="1:4" x14ac:dyDescent="0.2">
      <c r="A280" s="7"/>
      <c r="B280" s="6"/>
      <c r="C280" s="6"/>
      <c r="D280" s="6"/>
    </row>
    <row r="281" spans="1:4" x14ac:dyDescent="0.2">
      <c r="A281" s="7"/>
      <c r="B281" s="6"/>
      <c r="C281" s="6"/>
      <c r="D281" s="6"/>
    </row>
    <row r="282" spans="1:4" x14ac:dyDescent="0.2">
      <c r="A282" s="7"/>
      <c r="B282" s="6"/>
      <c r="C282" s="6"/>
      <c r="D282" s="6"/>
    </row>
    <row r="283" spans="1:4" x14ac:dyDescent="0.2">
      <c r="A283" s="7"/>
      <c r="B283" s="6"/>
      <c r="C283" s="6"/>
      <c r="D283" s="6"/>
    </row>
    <row r="284" spans="1:4" x14ac:dyDescent="0.2">
      <c r="A284" s="5"/>
      <c r="B284" s="4"/>
      <c r="C284" s="4"/>
      <c r="D284" s="4"/>
    </row>
    <row r="285" spans="1:4" x14ac:dyDescent="0.2">
      <c r="A285" s="5"/>
      <c r="B285" s="4"/>
      <c r="C285" s="4"/>
      <c r="D285" s="4"/>
    </row>
    <row r="286" spans="1:4" x14ac:dyDescent="0.2">
      <c r="A286" s="5"/>
      <c r="B286" s="4"/>
      <c r="C286" s="4"/>
      <c r="D286" s="4"/>
    </row>
    <row r="287" spans="1:4" x14ac:dyDescent="0.2">
      <c r="A287" s="5"/>
      <c r="B287" s="4"/>
      <c r="C287" s="4"/>
      <c r="D287" s="4"/>
    </row>
    <row r="288" spans="1:4" x14ac:dyDescent="0.2">
      <c r="A288" s="5"/>
      <c r="B288" s="4"/>
      <c r="C288" s="4"/>
      <c r="D288" s="4"/>
    </row>
    <row r="289" spans="1:4" x14ac:dyDescent="0.2">
      <c r="A289" s="5"/>
      <c r="B289" s="4"/>
      <c r="C289" s="4"/>
      <c r="D289" s="4"/>
    </row>
    <row r="290" spans="1:4" x14ac:dyDescent="0.2">
      <c r="A290" s="5"/>
      <c r="B290" s="4"/>
      <c r="C290" s="4"/>
      <c r="D290" s="4"/>
    </row>
    <row r="291" spans="1:4" x14ac:dyDescent="0.2">
      <c r="A291" s="5"/>
      <c r="B291" s="4"/>
      <c r="C291" s="4"/>
      <c r="D291" s="4"/>
    </row>
    <row r="292" spans="1:4" x14ac:dyDescent="0.2">
      <c r="A292" s="5"/>
      <c r="B292" s="4"/>
      <c r="C292" s="4"/>
      <c r="D292" s="4"/>
    </row>
    <row r="293" spans="1:4" x14ac:dyDescent="0.2">
      <c r="A293" s="5"/>
      <c r="B293" s="4"/>
      <c r="C293" s="4"/>
      <c r="D293" s="4"/>
    </row>
    <row r="294" spans="1:4" x14ac:dyDescent="0.2">
      <c r="A294" s="5"/>
      <c r="B294" s="4"/>
      <c r="C294" s="4"/>
      <c r="D294" s="4"/>
    </row>
    <row r="295" spans="1:4" x14ac:dyDescent="0.2">
      <c r="A295" s="5"/>
      <c r="B295" s="4"/>
      <c r="C295" s="4"/>
      <c r="D295" s="4"/>
    </row>
    <row r="296" spans="1:4" x14ac:dyDescent="0.2">
      <c r="A296" s="5"/>
      <c r="B296" s="4"/>
      <c r="C296" s="4"/>
      <c r="D296" s="4"/>
    </row>
    <row r="297" spans="1:4" x14ac:dyDescent="0.2">
      <c r="A297" s="5"/>
      <c r="B297" s="4"/>
      <c r="C297" s="4"/>
      <c r="D297" s="4"/>
    </row>
    <row r="298" spans="1:4" x14ac:dyDescent="0.2">
      <c r="A298" s="5"/>
      <c r="B298" s="4"/>
      <c r="C298" s="4"/>
      <c r="D298" s="4"/>
    </row>
    <row r="299" spans="1:4" x14ac:dyDescent="0.2">
      <c r="A299" s="5"/>
      <c r="B299" s="4"/>
      <c r="C299" s="4"/>
      <c r="D299" s="4"/>
    </row>
    <row r="300" spans="1:4" x14ac:dyDescent="0.2">
      <c r="A300" s="5"/>
      <c r="B300" s="4"/>
      <c r="C300" s="4"/>
      <c r="D300" s="4"/>
    </row>
    <row r="301" spans="1:4" x14ac:dyDescent="0.2">
      <c r="A301" s="5"/>
      <c r="B301" s="4"/>
      <c r="C301" s="4"/>
      <c r="D301" s="4"/>
    </row>
    <row r="302" spans="1:4" x14ac:dyDescent="0.2">
      <c r="A302" s="5"/>
      <c r="B302" s="4"/>
      <c r="C302" s="4"/>
      <c r="D302" s="4"/>
    </row>
    <row r="303" spans="1:4" x14ac:dyDescent="0.2">
      <c r="A303" s="5"/>
      <c r="B303" s="4"/>
      <c r="C303" s="4"/>
      <c r="D303" s="4"/>
    </row>
    <row r="304" spans="1:4" x14ac:dyDescent="0.2">
      <c r="A304" s="5"/>
      <c r="B304" s="4"/>
      <c r="C304" s="4"/>
      <c r="D304" s="4"/>
    </row>
    <row r="305" spans="1:4" x14ac:dyDescent="0.2">
      <c r="A305" s="5"/>
      <c r="B305" s="4"/>
      <c r="C305" s="4"/>
      <c r="D305" s="4"/>
    </row>
    <row r="306" spans="1:4" x14ac:dyDescent="0.2">
      <c r="A306" s="5"/>
      <c r="B306" s="4"/>
      <c r="C306" s="4"/>
      <c r="D306" s="4"/>
    </row>
    <row r="307" spans="1:4" x14ac:dyDescent="0.2">
      <c r="A307" s="5"/>
      <c r="B307" s="4"/>
      <c r="C307" s="4"/>
      <c r="D307" s="4"/>
    </row>
    <row r="308" spans="1:4" x14ac:dyDescent="0.2">
      <c r="A308" s="5"/>
      <c r="B308" s="4"/>
      <c r="C308" s="4"/>
      <c r="D308" s="4"/>
    </row>
    <row r="309" spans="1:4" x14ac:dyDescent="0.2">
      <c r="A309" s="5"/>
      <c r="B309" s="4"/>
      <c r="C309" s="4"/>
      <c r="D309" s="4"/>
    </row>
    <row r="310" spans="1:4" x14ac:dyDescent="0.2">
      <c r="A310" s="5"/>
      <c r="B310" s="4"/>
      <c r="C310" s="4"/>
      <c r="D310" s="4"/>
    </row>
    <row r="311" spans="1:4" x14ac:dyDescent="0.2">
      <c r="A311" s="5"/>
      <c r="B311" s="4"/>
      <c r="C311" s="4"/>
      <c r="D311" s="4"/>
    </row>
    <row r="312" spans="1:4" x14ac:dyDescent="0.2">
      <c r="A312" s="5"/>
      <c r="B312" s="4"/>
      <c r="C312" s="4"/>
      <c r="D312" s="4"/>
    </row>
    <row r="313" spans="1:4" x14ac:dyDescent="0.2">
      <c r="A313" s="5"/>
      <c r="B313" s="4"/>
      <c r="C313" s="4"/>
      <c r="D313" s="4"/>
    </row>
    <row r="314" spans="1:4" x14ac:dyDescent="0.2">
      <c r="A314" s="5"/>
      <c r="B314" s="4"/>
      <c r="C314" s="4"/>
      <c r="D314" s="4"/>
    </row>
    <row r="315" spans="1:4" x14ac:dyDescent="0.2">
      <c r="A315" s="5"/>
      <c r="B315" s="4"/>
      <c r="C315" s="4"/>
      <c r="D315" s="4"/>
    </row>
    <row r="316" spans="1:4" x14ac:dyDescent="0.2">
      <c r="A316" s="5"/>
      <c r="B316" s="4"/>
      <c r="C316" s="4"/>
      <c r="D316" s="4"/>
    </row>
    <row r="317" spans="1:4" x14ac:dyDescent="0.2">
      <c r="A317" s="5"/>
      <c r="B317" s="4"/>
      <c r="C317" s="4"/>
      <c r="D317" s="4"/>
    </row>
    <row r="318" spans="1:4" x14ac:dyDescent="0.2">
      <c r="A318" s="5"/>
      <c r="B318" s="4"/>
      <c r="C318" s="4"/>
      <c r="D318" s="4"/>
    </row>
    <row r="319" spans="1:4" x14ac:dyDescent="0.2">
      <c r="A319" s="5"/>
      <c r="B319" s="4"/>
      <c r="C319" s="4"/>
      <c r="D319" s="4"/>
    </row>
    <row r="320" spans="1:4" x14ac:dyDescent="0.2">
      <c r="A320" s="5"/>
      <c r="B320" s="4"/>
      <c r="C320" s="4"/>
      <c r="D320" s="4"/>
    </row>
    <row r="321" spans="1:4" x14ac:dyDescent="0.2">
      <c r="A321" s="5"/>
      <c r="B321" s="4"/>
      <c r="C321" s="4"/>
      <c r="D321" s="4"/>
    </row>
    <row r="322" spans="1:4" x14ac:dyDescent="0.2">
      <c r="A322" s="5"/>
      <c r="B322" s="4"/>
      <c r="C322" s="4"/>
      <c r="D322" s="4"/>
    </row>
    <row r="323" spans="1:4" x14ac:dyDescent="0.2">
      <c r="A323" s="5"/>
      <c r="B323" s="4"/>
      <c r="C323" s="4"/>
      <c r="D323" s="4"/>
    </row>
    <row r="324" spans="1:4" x14ac:dyDescent="0.2">
      <c r="A324" s="5"/>
      <c r="B324" s="4"/>
      <c r="C324" s="4"/>
      <c r="D324" s="4"/>
    </row>
    <row r="325" spans="1:4" x14ac:dyDescent="0.2">
      <c r="A325" s="5"/>
      <c r="B325" s="4"/>
      <c r="C325" s="4"/>
      <c r="D325" s="4"/>
    </row>
    <row r="326" spans="1:4" x14ac:dyDescent="0.2">
      <c r="A326" s="5"/>
      <c r="B326" s="4"/>
      <c r="C326" s="4"/>
      <c r="D326" s="4"/>
    </row>
    <row r="327" spans="1:4" x14ac:dyDescent="0.2">
      <c r="A327" s="5"/>
      <c r="B327" s="4"/>
      <c r="C327" s="4"/>
      <c r="D327" s="4"/>
    </row>
    <row r="328" spans="1:4" x14ac:dyDescent="0.2">
      <c r="A328" s="5"/>
      <c r="B328" s="4"/>
      <c r="C328" s="4"/>
      <c r="D328" s="4"/>
    </row>
    <row r="329" spans="1:4" x14ac:dyDescent="0.2">
      <c r="A329" s="5"/>
      <c r="B329" s="4"/>
      <c r="C329" s="4"/>
      <c r="D329" s="4"/>
    </row>
    <row r="330" spans="1:4" x14ac:dyDescent="0.2">
      <c r="A330" s="5"/>
      <c r="B330" s="4"/>
      <c r="C330" s="4"/>
      <c r="D330" s="4"/>
    </row>
    <row r="331" spans="1:4" x14ac:dyDescent="0.2">
      <c r="A331" s="5"/>
      <c r="B331" s="4"/>
      <c r="C331" s="4"/>
      <c r="D331" s="4"/>
    </row>
    <row r="332" spans="1:4" x14ac:dyDescent="0.2">
      <c r="B332" s="3"/>
      <c r="C332" s="3"/>
      <c r="D332" s="3"/>
    </row>
    <row r="333" spans="1:4" x14ac:dyDescent="0.2">
      <c r="B333" s="3"/>
      <c r="C333" s="3"/>
      <c r="D333" s="3"/>
    </row>
    <row r="334" spans="1:4" x14ac:dyDescent="0.2">
      <c r="B334" s="3"/>
      <c r="C334" s="3"/>
      <c r="D334" s="3"/>
    </row>
    <row r="335" spans="1:4" x14ac:dyDescent="0.2">
      <c r="B335" s="3"/>
      <c r="C335" s="3"/>
      <c r="D335" s="3"/>
    </row>
    <row r="336" spans="1:4" x14ac:dyDescent="0.2">
      <c r="B336" s="3"/>
      <c r="C336" s="3"/>
      <c r="D336" s="3"/>
    </row>
    <row r="337" spans="2:4" x14ac:dyDescent="0.2">
      <c r="B337" s="3"/>
      <c r="C337" s="3"/>
      <c r="D337" s="3"/>
    </row>
    <row r="338" spans="2:4" x14ac:dyDescent="0.2">
      <c r="B338" s="3"/>
      <c r="C338" s="3"/>
      <c r="D338" s="3"/>
    </row>
    <row r="339" spans="2:4" x14ac:dyDescent="0.2">
      <c r="B339" s="3"/>
      <c r="C339" s="3"/>
      <c r="D339" s="3"/>
    </row>
    <row r="340" spans="2:4" x14ac:dyDescent="0.2">
      <c r="B340" s="3"/>
      <c r="C340" s="3"/>
      <c r="D340" s="3"/>
    </row>
    <row r="341" spans="2:4" x14ac:dyDescent="0.2">
      <c r="B341" s="3"/>
      <c r="C341" s="3"/>
      <c r="D341" s="3"/>
    </row>
    <row r="342" spans="2:4" x14ac:dyDescent="0.2">
      <c r="B342" s="3"/>
      <c r="C342" s="3"/>
      <c r="D342" s="3"/>
    </row>
    <row r="343" spans="2:4" x14ac:dyDescent="0.2">
      <c r="B343" s="3"/>
      <c r="C343" s="3"/>
      <c r="D343" s="3"/>
    </row>
    <row r="344" spans="2:4" x14ac:dyDescent="0.2">
      <c r="B344" s="3"/>
      <c r="C344" s="3"/>
      <c r="D344" s="3"/>
    </row>
    <row r="345" spans="2:4" x14ac:dyDescent="0.2">
      <c r="B345" s="3"/>
      <c r="C345" s="3"/>
      <c r="D345" s="3"/>
    </row>
    <row r="346" spans="2:4" x14ac:dyDescent="0.2">
      <c r="B346" s="3"/>
      <c r="C346" s="3"/>
      <c r="D346" s="3"/>
    </row>
    <row r="347" spans="2:4" x14ac:dyDescent="0.2">
      <c r="B347" s="3"/>
      <c r="C347" s="3"/>
      <c r="D347" s="3"/>
    </row>
    <row r="348" spans="2:4" x14ac:dyDescent="0.2">
      <c r="B348" s="3"/>
      <c r="C348" s="3"/>
      <c r="D348" s="3"/>
    </row>
    <row r="349" spans="2:4" x14ac:dyDescent="0.2">
      <c r="B349" s="3"/>
      <c r="C349" s="3"/>
      <c r="D349" s="3"/>
    </row>
    <row r="350" spans="2:4" x14ac:dyDescent="0.2">
      <c r="B350" s="3"/>
      <c r="C350" s="3"/>
      <c r="D350" s="3"/>
    </row>
    <row r="351" spans="2:4" x14ac:dyDescent="0.2">
      <c r="B351" s="3"/>
      <c r="C351" s="3"/>
      <c r="D351" s="3"/>
    </row>
    <row r="352" spans="2:4" x14ac:dyDescent="0.2">
      <c r="B352" s="3"/>
      <c r="C352" s="3"/>
      <c r="D352" s="3"/>
    </row>
    <row r="353" spans="2:4" x14ac:dyDescent="0.2">
      <c r="B353" s="3"/>
      <c r="C353" s="3"/>
      <c r="D353" s="3"/>
    </row>
    <row r="354" spans="2:4" x14ac:dyDescent="0.2">
      <c r="B354" s="3"/>
      <c r="C354" s="3"/>
      <c r="D354" s="3"/>
    </row>
    <row r="355" spans="2:4" x14ac:dyDescent="0.2">
      <c r="B355" s="3"/>
      <c r="C355" s="3"/>
      <c r="D355" s="3"/>
    </row>
    <row r="356" spans="2:4" x14ac:dyDescent="0.2">
      <c r="B356" s="3"/>
      <c r="C356" s="3"/>
      <c r="D356" s="3"/>
    </row>
    <row r="357" spans="2:4" x14ac:dyDescent="0.2">
      <c r="B357" s="3"/>
      <c r="C357" s="3"/>
      <c r="D357" s="3"/>
    </row>
    <row r="358" spans="2:4" x14ac:dyDescent="0.2">
      <c r="B358" s="3"/>
      <c r="C358" s="3"/>
      <c r="D358" s="3"/>
    </row>
    <row r="359" spans="2:4" x14ac:dyDescent="0.2">
      <c r="B359" s="3"/>
      <c r="C359" s="3"/>
      <c r="D359" s="3"/>
    </row>
    <row r="360" spans="2:4" x14ac:dyDescent="0.2">
      <c r="B360" s="3"/>
      <c r="C360" s="3"/>
      <c r="D360" s="3"/>
    </row>
    <row r="361" spans="2:4" x14ac:dyDescent="0.2">
      <c r="B361" s="3"/>
      <c r="C361" s="3"/>
      <c r="D361" s="3"/>
    </row>
    <row r="362" spans="2:4" x14ac:dyDescent="0.2">
      <c r="B362" s="3"/>
      <c r="C362" s="3"/>
      <c r="D362" s="3"/>
    </row>
    <row r="363" spans="2:4" x14ac:dyDescent="0.2">
      <c r="B363" s="3"/>
      <c r="C363" s="3"/>
      <c r="D363" s="3"/>
    </row>
    <row r="364" spans="2:4" x14ac:dyDescent="0.2">
      <c r="B364" s="3"/>
      <c r="C364" s="3"/>
      <c r="D364" s="3"/>
    </row>
    <row r="365" spans="2:4" x14ac:dyDescent="0.2">
      <c r="B365" s="3"/>
      <c r="C365" s="3"/>
      <c r="D365" s="3"/>
    </row>
    <row r="366" spans="2:4" x14ac:dyDescent="0.2">
      <c r="B366" s="3"/>
      <c r="C366" s="3"/>
      <c r="D366" s="3"/>
    </row>
    <row r="367" spans="2:4" x14ac:dyDescent="0.2">
      <c r="B367" s="3"/>
      <c r="C367" s="3"/>
      <c r="D367" s="3"/>
    </row>
    <row r="368" spans="2:4" x14ac:dyDescent="0.2">
      <c r="B368" s="3"/>
      <c r="C368" s="3"/>
      <c r="D368" s="3"/>
    </row>
    <row r="369" spans="2:4" x14ac:dyDescent="0.2">
      <c r="B369" s="3"/>
      <c r="C369" s="3"/>
      <c r="D369" s="3"/>
    </row>
    <row r="370" spans="2:4" x14ac:dyDescent="0.2">
      <c r="B370" s="3"/>
      <c r="C370" s="3"/>
      <c r="D370" s="3"/>
    </row>
    <row r="371" spans="2:4" x14ac:dyDescent="0.2">
      <c r="B371" s="3"/>
      <c r="C371" s="3"/>
      <c r="D371" s="3"/>
    </row>
    <row r="372" spans="2:4" x14ac:dyDescent="0.2">
      <c r="B372" s="3"/>
      <c r="C372" s="3"/>
      <c r="D372" s="3"/>
    </row>
    <row r="373" spans="2:4" x14ac:dyDescent="0.2">
      <c r="B373" s="3"/>
      <c r="C373" s="3"/>
      <c r="D373" s="3"/>
    </row>
    <row r="374" spans="2:4" x14ac:dyDescent="0.2">
      <c r="B374" s="3"/>
      <c r="C374" s="3"/>
      <c r="D374" s="3"/>
    </row>
    <row r="375" spans="2:4" x14ac:dyDescent="0.2">
      <c r="B375" s="3"/>
      <c r="C375" s="3"/>
      <c r="D375" s="3"/>
    </row>
    <row r="376" spans="2:4" x14ac:dyDescent="0.2">
      <c r="B376" s="3"/>
      <c r="C376" s="3"/>
      <c r="D376" s="3"/>
    </row>
    <row r="377" spans="2:4" x14ac:dyDescent="0.2">
      <c r="B377" s="3"/>
      <c r="C377" s="3"/>
      <c r="D377" s="3"/>
    </row>
    <row r="378" spans="2:4" x14ac:dyDescent="0.2">
      <c r="B378" s="3"/>
      <c r="C378" s="3"/>
      <c r="D378" s="3"/>
    </row>
    <row r="379" spans="2:4" x14ac:dyDescent="0.2">
      <c r="B379" s="3"/>
      <c r="C379" s="3"/>
      <c r="D379" s="3"/>
    </row>
    <row r="380" spans="2:4" x14ac:dyDescent="0.2">
      <c r="B380" s="3"/>
      <c r="C380" s="3"/>
      <c r="D380" s="3"/>
    </row>
    <row r="381" spans="2:4" x14ac:dyDescent="0.2">
      <c r="B381" s="3"/>
      <c r="C381" s="3"/>
      <c r="D381" s="3"/>
    </row>
    <row r="382" spans="2:4" x14ac:dyDescent="0.2">
      <c r="B382" s="3"/>
      <c r="C382" s="3"/>
      <c r="D382" s="3"/>
    </row>
    <row r="383" spans="2:4" x14ac:dyDescent="0.2">
      <c r="B383" s="3"/>
      <c r="C383" s="3"/>
      <c r="D383" s="3"/>
    </row>
    <row r="384" spans="2:4" x14ac:dyDescent="0.2">
      <c r="B384" s="3"/>
      <c r="C384" s="3"/>
      <c r="D384" s="3"/>
    </row>
    <row r="385" spans="2:4" x14ac:dyDescent="0.2">
      <c r="B385" s="3"/>
      <c r="C385" s="3"/>
      <c r="D385" s="3"/>
    </row>
    <row r="386" spans="2:4" x14ac:dyDescent="0.2">
      <c r="B386" s="3"/>
      <c r="C386" s="3"/>
      <c r="D386" s="3"/>
    </row>
    <row r="387" spans="2:4" x14ac:dyDescent="0.2">
      <c r="B387" s="3"/>
      <c r="C387" s="3"/>
      <c r="D387" s="3"/>
    </row>
    <row r="388" spans="2:4" x14ac:dyDescent="0.2">
      <c r="B388" s="3"/>
      <c r="C388" s="3"/>
      <c r="D388" s="3"/>
    </row>
    <row r="389" spans="2:4" x14ac:dyDescent="0.2">
      <c r="B389" s="3"/>
      <c r="C389" s="3"/>
      <c r="D389" s="3"/>
    </row>
    <row r="390" spans="2:4" x14ac:dyDescent="0.2">
      <c r="B390" s="3"/>
      <c r="C390" s="3"/>
      <c r="D390" s="3"/>
    </row>
    <row r="391" spans="2:4" x14ac:dyDescent="0.2">
      <c r="B391" s="3"/>
      <c r="C391" s="3"/>
      <c r="D391" s="3"/>
    </row>
    <row r="392" spans="2:4" x14ac:dyDescent="0.2">
      <c r="B392" s="3"/>
      <c r="C392" s="3"/>
      <c r="D392" s="3"/>
    </row>
    <row r="393" spans="2:4" x14ac:dyDescent="0.2">
      <c r="B393" s="3"/>
      <c r="C393" s="3"/>
      <c r="D393" s="3"/>
    </row>
    <row r="394" spans="2:4" x14ac:dyDescent="0.2">
      <c r="B394" s="3"/>
      <c r="C394" s="3"/>
      <c r="D394" s="3"/>
    </row>
    <row r="395" spans="2:4" x14ac:dyDescent="0.2">
      <c r="B395" s="3"/>
      <c r="C395" s="3"/>
      <c r="D395" s="3"/>
    </row>
    <row r="396" spans="2:4" x14ac:dyDescent="0.2">
      <c r="B396" s="3"/>
      <c r="C396" s="3"/>
      <c r="D396" s="3"/>
    </row>
    <row r="397" spans="2:4" x14ac:dyDescent="0.2">
      <c r="B397" s="3"/>
      <c r="C397" s="3"/>
      <c r="D397" s="3"/>
    </row>
    <row r="398" spans="2:4" x14ac:dyDescent="0.2">
      <c r="B398" s="3"/>
      <c r="C398" s="3"/>
      <c r="D398" s="3"/>
    </row>
    <row r="399" spans="2:4" x14ac:dyDescent="0.2">
      <c r="B399" s="3"/>
      <c r="C399" s="3"/>
      <c r="D399" s="3"/>
    </row>
    <row r="400" spans="2:4" x14ac:dyDescent="0.2">
      <c r="B400" s="3"/>
      <c r="C400" s="3"/>
      <c r="D400" s="3"/>
    </row>
    <row r="401" spans="2:4" x14ac:dyDescent="0.2">
      <c r="B401" s="3"/>
      <c r="C401" s="3"/>
      <c r="D401" s="3"/>
    </row>
    <row r="402" spans="2:4" x14ac:dyDescent="0.2">
      <c r="B402" s="3"/>
      <c r="C402" s="3"/>
      <c r="D402" s="3"/>
    </row>
    <row r="403" spans="2:4" x14ac:dyDescent="0.2">
      <c r="B403" s="3"/>
      <c r="C403" s="3"/>
      <c r="D403" s="3"/>
    </row>
    <row r="404" spans="2:4" x14ac:dyDescent="0.2">
      <c r="B404" s="3"/>
      <c r="C404" s="3"/>
      <c r="D404" s="3"/>
    </row>
    <row r="405" spans="2:4" x14ac:dyDescent="0.2">
      <c r="B405" s="3"/>
      <c r="C405" s="3"/>
      <c r="D405" s="3"/>
    </row>
    <row r="406" spans="2:4" x14ac:dyDescent="0.2">
      <c r="B406" s="3"/>
      <c r="C406" s="3"/>
      <c r="D406" s="3"/>
    </row>
    <row r="407" spans="2:4" x14ac:dyDescent="0.2">
      <c r="B407" s="3"/>
      <c r="C407" s="3"/>
      <c r="D407" s="3"/>
    </row>
    <row r="408" spans="2:4" x14ac:dyDescent="0.2">
      <c r="B408" s="3"/>
      <c r="C408" s="3"/>
      <c r="D408" s="3"/>
    </row>
    <row r="409" spans="2:4" x14ac:dyDescent="0.2">
      <c r="B409" s="3"/>
      <c r="C409" s="3"/>
      <c r="D409" s="3"/>
    </row>
    <row r="410" spans="2:4" x14ac:dyDescent="0.2">
      <c r="B410" s="3"/>
      <c r="C410" s="3"/>
      <c r="D410" s="3"/>
    </row>
    <row r="411" spans="2:4" x14ac:dyDescent="0.2">
      <c r="B411" s="3"/>
      <c r="C411" s="3"/>
      <c r="D411" s="3"/>
    </row>
    <row r="412" spans="2:4" x14ac:dyDescent="0.2">
      <c r="B412" s="3"/>
      <c r="C412" s="3"/>
      <c r="D412" s="3"/>
    </row>
    <row r="413" spans="2:4" x14ac:dyDescent="0.2">
      <c r="B413" s="3"/>
      <c r="C413" s="3"/>
      <c r="D413" s="3"/>
    </row>
    <row r="414" spans="2:4" x14ac:dyDescent="0.2">
      <c r="B414" s="3"/>
      <c r="C414" s="3"/>
      <c r="D414" s="3"/>
    </row>
    <row r="415" spans="2:4" x14ac:dyDescent="0.2">
      <c r="B415" s="3"/>
      <c r="C415" s="3"/>
      <c r="D415" s="3"/>
    </row>
    <row r="416" spans="2:4" x14ac:dyDescent="0.2">
      <c r="B416" s="3"/>
      <c r="C416" s="3"/>
      <c r="D416" s="3"/>
    </row>
    <row r="417" spans="2:4" x14ac:dyDescent="0.2">
      <c r="B417" s="3"/>
      <c r="C417" s="3"/>
      <c r="D417" s="3"/>
    </row>
    <row r="418" spans="2:4" x14ac:dyDescent="0.2">
      <c r="B418" s="3"/>
      <c r="C418" s="3"/>
      <c r="D418" s="3"/>
    </row>
    <row r="419" spans="2:4" x14ac:dyDescent="0.2">
      <c r="B419" s="3"/>
      <c r="C419" s="3"/>
      <c r="D419" s="3"/>
    </row>
    <row r="420" spans="2:4" x14ac:dyDescent="0.2">
      <c r="B420" s="3"/>
      <c r="C420" s="3"/>
      <c r="D420" s="3"/>
    </row>
    <row r="421" spans="2:4" x14ac:dyDescent="0.2">
      <c r="B421" s="3"/>
      <c r="C421" s="3"/>
      <c r="D421" s="3"/>
    </row>
    <row r="422" spans="2:4" x14ac:dyDescent="0.2">
      <c r="B422" s="3"/>
      <c r="C422" s="3"/>
      <c r="D422" s="3"/>
    </row>
    <row r="423" spans="2:4" x14ac:dyDescent="0.2">
      <c r="B423" s="3"/>
      <c r="C423" s="3"/>
      <c r="D423" s="3"/>
    </row>
    <row r="424" spans="2:4" x14ac:dyDescent="0.2">
      <c r="B424" s="3"/>
      <c r="C424" s="3"/>
      <c r="D424" s="3"/>
    </row>
    <row r="425" spans="2:4" x14ac:dyDescent="0.2">
      <c r="B425" s="3"/>
      <c r="C425" s="3"/>
      <c r="D425" s="3"/>
    </row>
    <row r="426" spans="2:4" x14ac:dyDescent="0.2">
      <c r="B426" s="3"/>
      <c r="C426" s="3"/>
      <c r="D426" s="3"/>
    </row>
    <row r="427" spans="2:4" x14ac:dyDescent="0.2">
      <c r="B427" s="3"/>
      <c r="C427" s="3"/>
      <c r="D427" s="3"/>
    </row>
    <row r="428" spans="2:4" x14ac:dyDescent="0.2">
      <c r="B428" s="3"/>
      <c r="C428" s="3"/>
      <c r="D428" s="3"/>
    </row>
    <row r="429" spans="2:4" x14ac:dyDescent="0.2">
      <c r="B429" s="3"/>
      <c r="C429" s="3"/>
      <c r="D429" s="3"/>
    </row>
    <row r="430" spans="2:4" x14ac:dyDescent="0.2">
      <c r="B430" s="3"/>
      <c r="C430" s="3"/>
      <c r="D430" s="3"/>
    </row>
    <row r="431" spans="2:4" x14ac:dyDescent="0.2">
      <c r="B431" s="3"/>
      <c r="C431" s="3"/>
      <c r="D431" s="3"/>
    </row>
    <row r="432" spans="2:4" x14ac:dyDescent="0.2">
      <c r="B432" s="3"/>
      <c r="C432" s="3"/>
      <c r="D432" s="3"/>
    </row>
    <row r="433" spans="2:4" x14ac:dyDescent="0.2">
      <c r="B433" s="3"/>
      <c r="C433" s="3"/>
      <c r="D433" s="3"/>
    </row>
    <row r="434" spans="2:4" x14ac:dyDescent="0.2">
      <c r="B434" s="3"/>
      <c r="C434" s="3"/>
      <c r="D434" s="3"/>
    </row>
    <row r="435" spans="2:4" x14ac:dyDescent="0.2">
      <c r="B435" s="3"/>
      <c r="C435" s="3"/>
      <c r="D435" s="3"/>
    </row>
    <row r="436" spans="2:4" x14ac:dyDescent="0.2">
      <c r="B436" s="3"/>
      <c r="C436" s="3"/>
      <c r="D436" s="3"/>
    </row>
    <row r="437" spans="2:4" x14ac:dyDescent="0.2">
      <c r="B437" s="3"/>
      <c r="C437" s="3"/>
      <c r="D437" s="3"/>
    </row>
    <row r="438" spans="2:4" x14ac:dyDescent="0.2">
      <c r="B438" s="3"/>
      <c r="C438" s="3"/>
      <c r="D438" s="3"/>
    </row>
    <row r="439" spans="2:4" x14ac:dyDescent="0.2">
      <c r="B439" s="3"/>
      <c r="C439" s="3"/>
      <c r="D439" s="3"/>
    </row>
    <row r="440" spans="2:4" x14ac:dyDescent="0.2">
      <c r="B440" s="3"/>
      <c r="C440" s="3"/>
      <c r="D440" s="3"/>
    </row>
    <row r="441" spans="2:4" x14ac:dyDescent="0.2">
      <c r="B441" s="3"/>
      <c r="C441" s="3"/>
      <c r="D441" s="3"/>
    </row>
    <row r="442" spans="2:4" x14ac:dyDescent="0.2">
      <c r="B442" s="3"/>
      <c r="C442" s="3"/>
      <c r="D442" s="3"/>
    </row>
    <row r="443" spans="2:4" x14ac:dyDescent="0.2">
      <c r="B443" s="3"/>
      <c r="C443" s="3"/>
      <c r="D443" s="3"/>
    </row>
    <row r="444" spans="2:4" x14ac:dyDescent="0.2">
      <c r="B444" s="3"/>
      <c r="C444" s="3"/>
      <c r="D444" s="3"/>
    </row>
    <row r="445" spans="2:4" x14ac:dyDescent="0.2">
      <c r="B445" s="3"/>
      <c r="C445" s="3"/>
      <c r="D445" s="3"/>
    </row>
    <row r="446" spans="2:4" x14ac:dyDescent="0.2">
      <c r="B446" s="3"/>
      <c r="C446" s="3"/>
      <c r="D446" s="3"/>
    </row>
    <row r="447" spans="2:4" x14ac:dyDescent="0.2">
      <c r="B447" s="3"/>
      <c r="C447" s="3"/>
      <c r="D447" s="3"/>
    </row>
    <row r="448" spans="2:4" x14ac:dyDescent="0.2">
      <c r="B448" s="3"/>
      <c r="C448" s="3"/>
      <c r="D448" s="3"/>
    </row>
    <row r="449" spans="2:4" x14ac:dyDescent="0.2">
      <c r="B449" s="3"/>
      <c r="C449" s="3"/>
      <c r="D449" s="3"/>
    </row>
    <row r="450" spans="2:4" x14ac:dyDescent="0.2">
      <c r="B450" s="3"/>
      <c r="C450" s="3"/>
      <c r="D450" s="3"/>
    </row>
    <row r="451" spans="2:4" x14ac:dyDescent="0.2">
      <c r="B451" s="3"/>
      <c r="C451" s="3"/>
      <c r="D451" s="3"/>
    </row>
    <row r="452" spans="2:4" x14ac:dyDescent="0.2">
      <c r="B452" s="3"/>
      <c r="C452" s="3"/>
      <c r="D452" s="3"/>
    </row>
    <row r="453" spans="2:4" x14ac:dyDescent="0.2">
      <c r="B453" s="3"/>
      <c r="C453" s="3"/>
      <c r="D453" s="3"/>
    </row>
    <row r="454" spans="2:4" x14ac:dyDescent="0.2">
      <c r="B454" s="3"/>
      <c r="C454" s="3"/>
      <c r="D454" s="3"/>
    </row>
    <row r="455" spans="2:4" x14ac:dyDescent="0.2">
      <c r="B455" s="3"/>
      <c r="C455" s="3"/>
      <c r="D455" s="3"/>
    </row>
    <row r="456" spans="2:4" x14ac:dyDescent="0.2">
      <c r="B456" s="3"/>
      <c r="C456" s="3"/>
      <c r="D456" s="3"/>
    </row>
    <row r="457" spans="2:4" x14ac:dyDescent="0.2">
      <c r="B457" s="3"/>
      <c r="C457" s="3"/>
      <c r="D457" s="3"/>
    </row>
    <row r="458" spans="2:4" x14ac:dyDescent="0.2">
      <c r="B458" s="3"/>
      <c r="C458" s="3"/>
      <c r="D458" s="3"/>
    </row>
    <row r="459" spans="2:4" x14ac:dyDescent="0.2">
      <c r="B459" s="3"/>
      <c r="C459" s="3"/>
      <c r="D459" s="3"/>
    </row>
    <row r="460" spans="2:4" x14ac:dyDescent="0.2">
      <c r="B460" s="3"/>
      <c r="C460" s="3"/>
      <c r="D460" s="3"/>
    </row>
    <row r="461" spans="2:4" x14ac:dyDescent="0.2">
      <c r="B461" s="3"/>
      <c r="C461" s="3"/>
      <c r="D461" s="3"/>
    </row>
    <row r="462" spans="2:4" x14ac:dyDescent="0.2">
      <c r="B462" s="3"/>
      <c r="C462" s="3"/>
      <c r="D462" s="3"/>
    </row>
    <row r="463" spans="2:4" x14ac:dyDescent="0.2">
      <c r="B463" s="3"/>
      <c r="C463" s="3"/>
      <c r="D463" s="3"/>
    </row>
    <row r="464" spans="2:4" x14ac:dyDescent="0.2">
      <c r="B464" s="3"/>
      <c r="C464" s="3"/>
      <c r="D464" s="3"/>
    </row>
    <row r="465" spans="2:4" x14ac:dyDescent="0.2">
      <c r="B465" s="3"/>
      <c r="C465" s="3"/>
      <c r="D465" s="3"/>
    </row>
    <row r="466" spans="2:4" x14ac:dyDescent="0.2">
      <c r="B466" s="3"/>
      <c r="C466" s="3"/>
      <c r="D466" s="3"/>
    </row>
    <row r="467" spans="2:4" x14ac:dyDescent="0.2">
      <c r="B467" s="3"/>
      <c r="C467" s="3"/>
      <c r="D467" s="3"/>
    </row>
    <row r="468" spans="2:4" x14ac:dyDescent="0.2">
      <c r="B468" s="3"/>
      <c r="C468" s="3"/>
      <c r="D468" s="3"/>
    </row>
    <row r="469" spans="2:4" x14ac:dyDescent="0.2">
      <c r="B469" s="3"/>
      <c r="C469" s="3"/>
      <c r="D469" s="3"/>
    </row>
    <row r="470" spans="2:4" x14ac:dyDescent="0.2">
      <c r="B470" s="3"/>
      <c r="C470" s="3"/>
      <c r="D470" s="3"/>
    </row>
    <row r="471" spans="2:4" x14ac:dyDescent="0.2">
      <c r="B471" s="3"/>
      <c r="C471" s="3"/>
      <c r="D471" s="3"/>
    </row>
    <row r="472" spans="2:4" x14ac:dyDescent="0.2">
      <c r="B472" s="3"/>
      <c r="C472" s="3"/>
      <c r="D472" s="3"/>
    </row>
    <row r="473" spans="2:4" x14ac:dyDescent="0.2">
      <c r="B473" s="3"/>
      <c r="C473" s="3"/>
      <c r="D473" s="3"/>
    </row>
    <row r="474" spans="2:4" x14ac:dyDescent="0.2">
      <c r="B474" s="3"/>
      <c r="C474" s="3"/>
      <c r="D474" s="3"/>
    </row>
    <row r="475" spans="2:4" x14ac:dyDescent="0.2">
      <c r="B475" s="3"/>
      <c r="C475" s="3"/>
      <c r="D475" s="3"/>
    </row>
    <row r="476" spans="2:4" x14ac:dyDescent="0.2">
      <c r="B476" s="3"/>
      <c r="C476" s="3"/>
      <c r="D476" s="3"/>
    </row>
    <row r="477" spans="2:4" x14ac:dyDescent="0.2">
      <c r="B477" s="3"/>
      <c r="C477" s="3"/>
      <c r="D477" s="3"/>
    </row>
    <row r="478" spans="2:4" x14ac:dyDescent="0.2">
      <c r="B478" s="3"/>
      <c r="C478" s="3"/>
      <c r="D478" s="3"/>
    </row>
    <row r="479" spans="2:4" x14ac:dyDescent="0.2">
      <c r="B479" s="3"/>
      <c r="C479" s="3"/>
      <c r="D479" s="3"/>
    </row>
    <row r="480" spans="2:4" x14ac:dyDescent="0.2">
      <c r="B480" s="3"/>
      <c r="C480" s="3"/>
      <c r="D480" s="3"/>
    </row>
    <row r="481" spans="2:4" x14ac:dyDescent="0.2">
      <c r="B481" s="3"/>
      <c r="C481" s="3"/>
      <c r="D481" s="3"/>
    </row>
    <row r="482" spans="2:4" x14ac:dyDescent="0.2">
      <c r="B482" s="3"/>
      <c r="C482" s="3"/>
      <c r="D482" s="3"/>
    </row>
    <row r="483" spans="2:4" x14ac:dyDescent="0.2">
      <c r="B483" s="3"/>
      <c r="C483" s="3"/>
      <c r="D483" s="3"/>
    </row>
    <row r="484" spans="2:4" x14ac:dyDescent="0.2">
      <c r="B484" s="3"/>
      <c r="C484" s="3"/>
      <c r="D484" s="3"/>
    </row>
    <row r="485" spans="2:4" x14ac:dyDescent="0.2">
      <c r="B485" s="3"/>
      <c r="C485" s="3"/>
      <c r="D485" s="3"/>
    </row>
    <row r="486" spans="2:4" x14ac:dyDescent="0.2">
      <c r="B486" s="3"/>
      <c r="C486" s="3"/>
      <c r="D486" s="3"/>
    </row>
    <row r="487" spans="2:4" x14ac:dyDescent="0.2">
      <c r="B487" s="2"/>
      <c r="C487" s="2"/>
      <c r="D487" s="2"/>
    </row>
    <row r="488" spans="2:4" x14ac:dyDescent="0.2">
      <c r="B488" s="2"/>
      <c r="C488" s="2"/>
      <c r="D488" s="2"/>
    </row>
    <row r="489" spans="2:4" x14ac:dyDescent="0.2">
      <c r="B489" s="2"/>
      <c r="C489" s="2"/>
      <c r="D489" s="2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  <row r="1077" spans="2:4" x14ac:dyDescent="0.2">
      <c r="B1077" s="2"/>
      <c r="C1077" s="2"/>
      <c r="D1077" s="2"/>
    </row>
    <row r="1078" spans="2:4" x14ac:dyDescent="0.2">
      <c r="B1078" s="2"/>
      <c r="C1078" s="2"/>
      <c r="D1078" s="2"/>
    </row>
    <row r="1079" spans="2:4" x14ac:dyDescent="0.2">
      <c r="B1079" s="2"/>
      <c r="C1079" s="2"/>
      <c r="D1079" s="2"/>
    </row>
    <row r="1080" spans="2:4" x14ac:dyDescent="0.2">
      <c r="B1080" s="2"/>
      <c r="C1080" s="2"/>
      <c r="D1080" s="2"/>
    </row>
    <row r="1081" spans="2:4" x14ac:dyDescent="0.2">
      <c r="B1081" s="2"/>
      <c r="C1081" s="2"/>
      <c r="D1081" s="2"/>
    </row>
    <row r="1082" spans="2:4" x14ac:dyDescent="0.2">
      <c r="B1082" s="2"/>
      <c r="C1082" s="2"/>
      <c r="D1082" s="2"/>
    </row>
    <row r="1083" spans="2:4" x14ac:dyDescent="0.2">
      <c r="B1083" s="2"/>
      <c r="C1083" s="2"/>
      <c r="D1083" s="2"/>
    </row>
  </sheetData>
  <mergeCells count="4">
    <mergeCell ref="A2:D2"/>
    <mergeCell ref="A3:D3"/>
    <mergeCell ref="A1:D1"/>
    <mergeCell ref="A200:D201"/>
  </mergeCells>
  <printOptions horizontalCentered="1"/>
  <pageMargins left="0.78740157480314998" right="0.78740157480314998" top="0.59055118110236204" bottom="0.59055118110236204" header="0.511811023622047" footer="0.511811023622047"/>
  <pageSetup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licenciatura</vt:lpstr>
      <vt:lpstr>licenciatura!EgresoFinal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2019-07-10T03:10:23Z</dcterms:created>
  <dcterms:modified xsi:type="dcterms:W3CDTF">2019-07-10T03:10:33Z</dcterms:modified>
</cp:coreProperties>
</file>