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minarios" sheetId="1" r:id="rId1"/>
  </sheets>
  <externalReferences>
    <externalReference r:id="rId2"/>
  </externalReferences>
  <definedNames>
    <definedName name="_xlnm.Database">#REF!</definedName>
    <definedName name="_xlnm.Print_Titles" localSheetId="0">seminarios!$2:$5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8" i="1"/>
  <c r="C18" i="1"/>
  <c r="D18" i="1"/>
  <c r="E18" i="1"/>
  <c r="F18" i="1"/>
  <c r="G18" i="1"/>
  <c r="H18" i="1"/>
  <c r="I18" i="1"/>
  <c r="J18" i="1"/>
  <c r="K18" i="1"/>
  <c r="L18" i="1"/>
  <c r="M18" i="1"/>
  <c r="B21" i="1"/>
  <c r="C21" i="1"/>
  <c r="D21" i="1"/>
  <c r="E21" i="1"/>
  <c r="F21" i="1"/>
  <c r="G21" i="1"/>
  <c r="H21" i="1"/>
  <c r="I21" i="1"/>
  <c r="J21" i="1"/>
  <c r="K21" i="1"/>
  <c r="L21" i="1"/>
  <c r="M21" i="1"/>
  <c r="B25" i="1"/>
  <c r="C25" i="1"/>
  <c r="D25" i="1"/>
  <c r="E25" i="1"/>
  <c r="F25" i="1"/>
  <c r="G25" i="1"/>
  <c r="H25" i="1"/>
  <c r="I25" i="1"/>
  <c r="J25" i="1"/>
  <c r="K25" i="1"/>
  <c r="L25" i="1"/>
  <c r="M25" i="1"/>
  <c r="B60" i="1"/>
  <c r="C60" i="1"/>
  <c r="D60" i="1"/>
  <c r="E60" i="1"/>
  <c r="F60" i="1"/>
  <c r="G60" i="1"/>
  <c r="H60" i="1"/>
  <c r="I60" i="1"/>
  <c r="J60" i="1"/>
  <c r="K60" i="1"/>
  <c r="L60" i="1"/>
  <c r="M60" i="1"/>
</calcChain>
</file>

<file path=xl/sharedStrings.xml><?xml version="1.0" encoding="utf-8"?>
<sst xmlns="http://schemas.openxmlformats.org/spreadsheetml/2006/main" count="71" uniqueCount="62">
  <si>
    <t>FUENTE: REDEC, Secretaría de Desarrollo Institucional, UNAM.</t>
  </si>
  <si>
    <t>T O T A L</t>
  </si>
  <si>
    <t>Unidad Académica de Ciencias y Tecnología de la UNAM en Yucatán</t>
  </si>
  <si>
    <t>UNAM-Sudáfrica</t>
  </si>
  <si>
    <t>UNAM-Los Ángeles</t>
  </si>
  <si>
    <t>UNAM-Francia</t>
  </si>
  <si>
    <t>UNAM-España</t>
  </si>
  <si>
    <t>UNAM-China</t>
  </si>
  <si>
    <t>UNAM-Chicago</t>
  </si>
  <si>
    <t>UNAM-Boston</t>
  </si>
  <si>
    <t>UNAM - San Antonio</t>
  </si>
  <si>
    <t>Red de Educación Continua de la UNAM (REDEC)</t>
  </si>
  <si>
    <t>Programa Universitario de Investigación en Salud</t>
  </si>
  <si>
    <t>Programa Universitario de Estudios Sobre la Ciudad</t>
  </si>
  <si>
    <t>Programa Universitario de Estudios sobre Asia y África</t>
  </si>
  <si>
    <t>Programa Universitario de Derechos Humanos</t>
  </si>
  <si>
    <t>Instituto de Química</t>
  </si>
  <si>
    <t>Instituto de Neurobiología, Campus Juriquilla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</si>
  <si>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</si>
  <si>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</si>
  <si>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</si>
  <si>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</si>
  <si>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</si>
  <si>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Antropológicas</t>
  </si>
  <si>
    <t>Instituto de Geografía</t>
  </si>
  <si>
    <t>Instituto de Biotecnología</t>
  </si>
  <si>
    <t>Coordinación de Universidad Abierta y Educación a Distancia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</si>
  <si>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</si>
  <si>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</si>
  <si>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</si>
  <si>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</si>
  <si>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</si>
  <si>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</si>
  <si>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Ciencias Aplicadas y Desarrollo Tecnológico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</si>
  <si>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</si>
  <si>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</si>
  <si>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</si>
  <si>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</si>
  <si>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</si>
  <si>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</si>
  <si>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Facultad de Estudios Superiores Aragón</t>
  </si>
  <si>
    <t>Facultad de Estudios Superiores Acatlán</t>
  </si>
  <si>
    <t>UNIDADES MULTIDISCIPLINARIAS</t>
  </si>
  <si>
    <t>Facultad de Odontología</t>
  </si>
  <si>
    <t>Facultad de Medicina Veterinaria y Zootecnia</t>
  </si>
  <si>
    <t>Facultad de Medicina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</si>
  <si>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</si>
  <si>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</si>
  <si>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</si>
  <si>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</si>
  <si>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</si>
  <si>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</si>
  <si>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</si>
  <si>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</si>
  <si>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</si>
  <si>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</si>
  <si>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</si>
  <si>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</si>
  <si>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</si>
  <si>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</si>
  <si>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SEMINARIOS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</si>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</sst>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32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/>
    <xf numFmtId="0" fontId="3" fillId="0" borderId="0" xfId="0" applyFont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" fontId="2" fillId="0" borderId="0" xfId="1" applyNumberFormat="1" applyFont="1" applyFill="1" applyAlignment="1">
      <alignment horizontal="left" vertical="center" indent="1"/>
    </xf>
    <xf numFmtId="3" fontId="4" fillId="0" borderId="0" xfId="2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2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5">
    <cellStyle name="Euro" xfId="5"/>
    <cellStyle name="Euro 2" xfId="6"/>
    <cellStyle name="Hipervínculo 2" xfId="7"/>
    <cellStyle name="Millares 2" xfId="8"/>
    <cellStyle name="Normal" xfId="0" builtinId="0"/>
    <cellStyle name="Normal 2" xfId="2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" xfId="1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67.140625" style="2" customWidth="1"/>
    <col min="2" max="13" width="10.85546875" style="1" customWidth="1"/>
    <col min="14" max="16384" width="11.42578125" style="1"/>
  </cols>
  <sheetData>
    <row r="1" spans="1:13" s="8" customFormat="1" ht="15" customHeight="1" x14ac:dyDescent="0.25">
      <c r="A1" s="31" t="s">
        <v>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8" customFormat="1" ht="15" customHeight="1" x14ac:dyDescent="0.25">
      <c r="A2" s="30" t="s">
        <v>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8" customFormat="1" ht="15" customHeight="1" x14ac:dyDescent="0.25">
      <c r="A3" s="29">
        <v>2018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8" customFormat="1" x14ac:dyDescent="0.25">
      <c r="A4" s="2"/>
      <c r="C4" s="28"/>
    </row>
    <row r="5" spans="1:13" s="24" customFormat="1" ht="15" customHeight="1" x14ac:dyDescent="0.25">
      <c r="A5" s="26"/>
      <c r="B5" s="27" t="s">
        <v>59</v>
      </c>
      <c r="C5" s="27"/>
      <c r="D5" s="27"/>
      <c r="E5" s="27" t="s">
        <v>58</v>
      </c>
      <c r="F5" s="27"/>
      <c r="G5" s="27"/>
      <c r="H5" s="27" t="s">
        <v>57</v>
      </c>
      <c r="I5" s="27"/>
      <c r="J5" s="27"/>
      <c r="K5" s="27" t="s">
        <v>56</v>
      </c>
      <c r="L5" s="27"/>
      <c r="M5" s="27"/>
    </row>
    <row r="6" spans="1:13" s="24" customFormat="1" ht="15" customHeight="1" x14ac:dyDescent="0.25">
      <c r="A6" s="26"/>
      <c r="B6" s="25" t="s">
        <v>55</v>
      </c>
      <c r="C6" s="25" t="s">
        <v>54</v>
      </c>
      <c r="D6" s="25" t="s">
        <v>53</v>
      </c>
      <c r="E6" s="25" t="s">
        <v>55</v>
      </c>
      <c r="F6" s="25" t="s">
        <v>54</v>
      </c>
      <c r="G6" s="25" t="s">
        <v>53</v>
      </c>
      <c r="H6" s="25" t="s">
        <v>55</v>
      </c>
      <c r="I6" s="25" t="s">
        <v>54</v>
      </c>
      <c r="J6" s="25" t="s">
        <v>53</v>
      </c>
      <c r="K6" s="25" t="s">
        <v>55</v>
      </c>
      <c r="L6" s="25" t="s">
        <v>54</v>
      </c>
      <c r="M6" s="25" t="s">
        <v>53</v>
      </c>
    </row>
    <row r="7" spans="1:13" s="8" customFormat="1" ht="9" customHeight="1" x14ac:dyDescent="0.25">
      <c r="A7" s="23"/>
      <c r="B7" s="22"/>
      <c r="C7" s="22"/>
      <c r="D7" s="22"/>
      <c r="E7" s="22"/>
    </row>
    <row r="8" spans="1:13" s="8" customFormat="1" ht="15" customHeight="1" x14ac:dyDescent="0.25">
      <c r="A8" s="21" t="s">
        <v>52</v>
      </c>
      <c r="B8" s="17">
        <f>SUM(B9:B17)</f>
        <v>147</v>
      </c>
      <c r="C8" s="17">
        <f>SUM(C9:C17)</f>
        <v>3</v>
      </c>
      <c r="D8" s="17">
        <f>SUM(D9:D17)</f>
        <v>150</v>
      </c>
      <c r="E8" s="17">
        <f>SUM(E9:E17)</f>
        <v>13668</v>
      </c>
      <c r="F8" s="17">
        <f>SUM(F9:F17)</f>
        <v>260</v>
      </c>
      <c r="G8" s="17">
        <f>SUM(G9:G17)</f>
        <v>13928</v>
      </c>
      <c r="H8" s="17">
        <f>SUM(H9:H17)</f>
        <v>1765</v>
      </c>
      <c r="I8" s="17">
        <f>SUM(I9:I17)</f>
        <v>141</v>
      </c>
      <c r="J8" s="17">
        <f>SUM(J9:J17)</f>
        <v>1906</v>
      </c>
      <c r="K8" s="17">
        <f>SUM(K9:K17)</f>
        <v>265</v>
      </c>
      <c r="L8" s="17">
        <f>SUM(L9:L17)</f>
        <v>30</v>
      </c>
      <c r="M8" s="17">
        <f>SUM(M9:M17)</f>
        <v>295</v>
      </c>
    </row>
    <row r="9" spans="1:13" s="8" customFormat="1" ht="15" customHeight="1" x14ac:dyDescent="0.25">
      <c r="A9" s="20" t="s">
        <v>51</v>
      </c>
      <c r="B9" s="14">
        <v>2</v>
      </c>
      <c r="C9" s="14">
        <v>1</v>
      </c>
      <c r="D9" s="14">
        <v>3</v>
      </c>
      <c r="E9" s="14">
        <v>65</v>
      </c>
      <c r="F9" s="14">
        <v>152</v>
      </c>
      <c r="G9" s="14">
        <v>217</v>
      </c>
      <c r="H9" s="14">
        <v>54</v>
      </c>
      <c r="I9" s="14">
        <v>100</v>
      </c>
      <c r="J9" s="14">
        <v>154</v>
      </c>
      <c r="K9" s="14">
        <v>66</v>
      </c>
      <c r="L9" s="14">
        <v>25</v>
      </c>
      <c r="M9" s="14">
        <v>91</v>
      </c>
    </row>
    <row r="10" spans="1:13" s="8" customFormat="1" ht="15" customHeight="1" x14ac:dyDescent="0.25">
      <c r="A10" s="16" t="s">
        <v>50</v>
      </c>
      <c r="B10" s="14">
        <v>1</v>
      </c>
      <c r="C10" s="14">
        <v>0</v>
      </c>
      <c r="D10" s="14">
        <v>1</v>
      </c>
      <c r="E10" s="14">
        <v>72</v>
      </c>
      <c r="F10" s="14">
        <v>0</v>
      </c>
      <c r="G10" s="14">
        <v>72</v>
      </c>
      <c r="H10" s="14">
        <v>60</v>
      </c>
      <c r="I10" s="14">
        <v>0</v>
      </c>
      <c r="J10" s="14">
        <v>60</v>
      </c>
      <c r="K10" s="14">
        <v>4</v>
      </c>
      <c r="L10" s="14">
        <v>0</v>
      </c>
      <c r="M10" s="14">
        <v>4</v>
      </c>
    </row>
    <row r="11" spans="1:13" s="8" customFormat="1" ht="15" customHeight="1" x14ac:dyDescent="0.25">
      <c r="A11" s="16" t="s">
        <v>49</v>
      </c>
      <c r="B11" s="14">
        <v>2</v>
      </c>
      <c r="C11" s="14">
        <v>0</v>
      </c>
      <c r="D11" s="14">
        <v>2</v>
      </c>
      <c r="E11" s="14">
        <v>33</v>
      </c>
      <c r="F11" s="14">
        <v>0</v>
      </c>
      <c r="G11" s="14">
        <v>33</v>
      </c>
      <c r="H11" s="14">
        <v>320</v>
      </c>
      <c r="I11" s="14">
        <v>0</v>
      </c>
      <c r="J11" s="14">
        <v>320</v>
      </c>
      <c r="K11" s="14">
        <v>9</v>
      </c>
      <c r="L11" s="14">
        <v>0</v>
      </c>
      <c r="M11" s="14">
        <v>9</v>
      </c>
    </row>
    <row r="12" spans="1:13" s="8" customFormat="1" ht="15" customHeight="1" x14ac:dyDescent="0.25">
      <c r="A12" s="16" t="s">
        <v>48</v>
      </c>
      <c r="B12" s="14">
        <v>1</v>
      </c>
      <c r="C12" s="14">
        <v>0</v>
      </c>
      <c r="D12" s="14">
        <v>1</v>
      </c>
      <c r="E12" s="14">
        <v>5000</v>
      </c>
      <c r="F12" s="14">
        <v>0</v>
      </c>
      <c r="G12" s="14">
        <v>5000</v>
      </c>
      <c r="H12" s="14">
        <v>1</v>
      </c>
      <c r="I12" s="14">
        <v>0</v>
      </c>
      <c r="J12" s="14">
        <v>1</v>
      </c>
      <c r="K12" s="14">
        <v>4</v>
      </c>
      <c r="L12" s="14">
        <v>0</v>
      </c>
      <c r="M12" s="14">
        <v>4</v>
      </c>
    </row>
    <row r="13" spans="1:13" s="8" customFormat="1" ht="15" customHeight="1" x14ac:dyDescent="0.25">
      <c r="A13" s="16" t="s">
        <v>47</v>
      </c>
      <c r="B13" s="14">
        <v>8</v>
      </c>
      <c r="C13" s="14">
        <v>0</v>
      </c>
      <c r="D13" s="14">
        <v>8</v>
      </c>
      <c r="E13" s="14">
        <v>88</v>
      </c>
      <c r="F13" s="14">
        <v>0</v>
      </c>
      <c r="G13" s="14">
        <v>88</v>
      </c>
      <c r="H13" s="14">
        <v>452</v>
      </c>
      <c r="I13" s="14">
        <v>0</v>
      </c>
      <c r="J13" s="14">
        <v>452</v>
      </c>
      <c r="K13" s="14">
        <v>8</v>
      </c>
      <c r="L13" s="14">
        <v>0</v>
      </c>
      <c r="M13" s="14">
        <v>8</v>
      </c>
    </row>
    <row r="14" spans="1:13" s="8" customFormat="1" ht="15" customHeight="1" x14ac:dyDescent="0.25">
      <c r="A14" s="16" t="s">
        <v>46</v>
      </c>
      <c r="B14" s="14">
        <v>11</v>
      </c>
      <c r="C14" s="14">
        <v>1</v>
      </c>
      <c r="D14" s="14">
        <v>12</v>
      </c>
      <c r="E14" s="14">
        <v>157</v>
      </c>
      <c r="F14" s="14">
        <v>21</v>
      </c>
      <c r="G14" s="14">
        <v>178</v>
      </c>
      <c r="H14" s="14">
        <v>594</v>
      </c>
      <c r="I14" s="14">
        <v>28</v>
      </c>
      <c r="J14" s="14">
        <v>622</v>
      </c>
      <c r="K14" s="14">
        <v>15</v>
      </c>
      <c r="L14" s="14">
        <v>4</v>
      </c>
      <c r="M14" s="14">
        <v>19</v>
      </c>
    </row>
    <row r="15" spans="1:13" s="8" customFormat="1" ht="15" customHeight="1" x14ac:dyDescent="0.25">
      <c r="A15" s="16" t="s">
        <v>45</v>
      </c>
      <c r="B15" s="14">
        <v>2</v>
      </c>
      <c r="C15" s="14">
        <v>0</v>
      </c>
      <c r="D15" s="14">
        <v>2</v>
      </c>
      <c r="E15" s="14">
        <v>300</v>
      </c>
      <c r="F15" s="14">
        <v>37</v>
      </c>
      <c r="G15" s="14">
        <v>337</v>
      </c>
      <c r="H15" s="14">
        <v>37</v>
      </c>
      <c r="I15" s="14">
        <v>5</v>
      </c>
      <c r="J15" s="14">
        <v>42</v>
      </c>
      <c r="K15" s="14">
        <v>2</v>
      </c>
      <c r="L15" s="14">
        <v>0</v>
      </c>
      <c r="M15" s="14">
        <v>2</v>
      </c>
    </row>
    <row r="16" spans="1:13" s="8" customFormat="1" ht="15" customHeight="1" x14ac:dyDescent="0.25">
      <c r="A16" s="16" t="s">
        <v>44</v>
      </c>
      <c r="B16" s="14">
        <v>118</v>
      </c>
      <c r="C16" s="14">
        <v>0</v>
      </c>
      <c r="D16" s="14">
        <v>118</v>
      </c>
      <c r="E16" s="14">
        <v>7821</v>
      </c>
      <c r="F16" s="14">
        <v>0</v>
      </c>
      <c r="G16" s="14">
        <v>7821</v>
      </c>
      <c r="H16" s="14">
        <v>227</v>
      </c>
      <c r="I16" s="14">
        <v>0</v>
      </c>
      <c r="J16" s="14">
        <v>227</v>
      </c>
      <c r="K16" s="14">
        <v>141</v>
      </c>
      <c r="L16" s="14">
        <v>0</v>
      </c>
      <c r="M16" s="14">
        <v>141</v>
      </c>
    </row>
    <row r="17" spans="1:13" s="8" customFormat="1" ht="15" customHeight="1" x14ac:dyDescent="0.25">
      <c r="A17" s="16" t="s">
        <v>43</v>
      </c>
      <c r="B17" s="14">
        <v>2</v>
      </c>
      <c r="C17" s="14">
        <v>1</v>
      </c>
      <c r="D17" s="14">
        <v>3</v>
      </c>
      <c r="E17" s="14">
        <v>132</v>
      </c>
      <c r="F17" s="14">
        <v>50</v>
      </c>
      <c r="G17" s="14">
        <v>182</v>
      </c>
      <c r="H17" s="14">
        <v>20</v>
      </c>
      <c r="I17" s="14">
        <v>8</v>
      </c>
      <c r="J17" s="14">
        <v>28</v>
      </c>
      <c r="K17" s="14">
        <v>16</v>
      </c>
      <c r="L17" s="14">
        <v>1</v>
      </c>
      <c r="M17" s="14">
        <v>17</v>
      </c>
    </row>
    <row r="18" spans="1:13" s="8" customFormat="1" ht="15" customHeight="1" x14ac:dyDescent="0.25">
      <c r="A18" s="18" t="s">
        <v>42</v>
      </c>
      <c r="B18" s="17">
        <f>SUM(B19:B20)</f>
        <v>5</v>
      </c>
      <c r="C18" s="17">
        <f>SUM(C19:C20)</f>
        <v>0</v>
      </c>
      <c r="D18" s="17">
        <f>SUM(D19:D20)</f>
        <v>5</v>
      </c>
      <c r="E18" s="17">
        <f>SUM(E19:E20)</f>
        <v>95</v>
      </c>
      <c r="F18" s="17">
        <f>SUM(F19:F20)</f>
        <v>0</v>
      </c>
      <c r="G18" s="17">
        <f>SUM(G19:G20)</f>
        <v>95</v>
      </c>
      <c r="H18" s="17">
        <f>SUM(H19:H20)</f>
        <v>580</v>
      </c>
      <c r="I18" s="17">
        <f>SUM(I19:I20)</f>
        <v>0</v>
      </c>
      <c r="J18" s="17">
        <f>SUM(J19:J20)</f>
        <v>580</v>
      </c>
      <c r="K18" s="17">
        <f>SUM(K19:K20)</f>
        <v>19</v>
      </c>
      <c r="L18" s="17">
        <f>SUM(L19:L20)</f>
        <v>0</v>
      </c>
      <c r="M18" s="17">
        <f>SUM(M19:M20)</f>
        <v>19</v>
      </c>
    </row>
    <row r="19" spans="1:13" s="8" customFormat="1" ht="15" customHeight="1" x14ac:dyDescent="0.25">
      <c r="A19" s="16" t="s">
        <v>41</v>
      </c>
      <c r="B19" s="14">
        <v>2</v>
      </c>
      <c r="C19" s="14">
        <v>0</v>
      </c>
      <c r="D19" s="14">
        <v>2</v>
      </c>
      <c r="E19" s="14">
        <v>40</v>
      </c>
      <c r="F19" s="14">
        <v>0</v>
      </c>
      <c r="G19" s="14">
        <v>40</v>
      </c>
      <c r="H19" s="14">
        <v>400</v>
      </c>
      <c r="I19" s="14">
        <v>0</v>
      </c>
      <c r="J19" s="14">
        <v>400</v>
      </c>
      <c r="K19" s="14">
        <v>10</v>
      </c>
      <c r="L19" s="14">
        <v>0</v>
      </c>
      <c r="M19" s="14">
        <v>10</v>
      </c>
    </row>
    <row r="20" spans="1:13" s="8" customFormat="1" ht="15" customHeight="1" x14ac:dyDescent="0.25">
      <c r="A20" s="16" t="s">
        <v>40</v>
      </c>
      <c r="B20" s="14">
        <v>3</v>
      </c>
      <c r="C20" s="14">
        <v>0</v>
      </c>
      <c r="D20" s="14">
        <v>3</v>
      </c>
      <c r="E20" s="14">
        <v>55</v>
      </c>
      <c r="F20" s="14">
        <v>0</v>
      </c>
      <c r="G20" s="14">
        <v>55</v>
      </c>
      <c r="H20" s="14">
        <v>180</v>
      </c>
      <c r="I20" s="14">
        <v>0</v>
      </c>
      <c r="J20" s="14">
        <v>180</v>
      </c>
      <c r="K20" s="14">
        <v>9</v>
      </c>
      <c r="L20" s="14">
        <v>0</v>
      </c>
      <c r="M20" s="14">
        <v>9</v>
      </c>
    </row>
    <row r="21" spans="1:13" s="8" customFormat="1" ht="15" customHeight="1" x14ac:dyDescent="0.25">
      <c r="A21" s="19" t="s">
        <v>39</v>
      </c>
      <c r="B21" s="17">
        <f>SUM(B22:B24)</f>
        <v>4</v>
      </c>
      <c r="C21" s="17">
        <f>SUM(C22:C24)</f>
        <v>0</v>
      </c>
      <c r="D21" s="17">
        <f>SUM(D22:D24)</f>
        <v>4</v>
      </c>
      <c r="E21" s="17">
        <f>SUM(E22:E24)</f>
        <v>119</v>
      </c>
      <c r="F21" s="17">
        <f>SUM(F22:F24)</f>
        <v>0</v>
      </c>
      <c r="G21" s="17">
        <f>SUM(G22:G24)</f>
        <v>119</v>
      </c>
      <c r="H21" s="17">
        <f>SUM(H22:H24)</f>
        <v>493</v>
      </c>
      <c r="I21" s="17">
        <f>SUM(I22:I24)</f>
        <v>0</v>
      </c>
      <c r="J21" s="17">
        <f>SUM(J22:J24)</f>
        <v>493</v>
      </c>
      <c r="K21" s="17">
        <f>SUM(K22:K24)</f>
        <v>18</v>
      </c>
      <c r="L21" s="17">
        <f>SUM(L22:L24)</f>
        <v>0</v>
      </c>
      <c r="M21" s="17">
        <f>SUM(M22:M24)</f>
        <v>18</v>
      </c>
    </row>
    <row r="22" spans="1:13" s="8" customFormat="1" ht="15" customHeight="1" x14ac:dyDescent="0.25">
      <c r="A22" s="16" t="s">
        <v>38</v>
      </c>
      <c r="B22" s="14">
        <v>1</v>
      </c>
      <c r="C22" s="14">
        <v>0</v>
      </c>
      <c r="D22" s="14">
        <v>1</v>
      </c>
      <c r="E22" s="14">
        <v>12</v>
      </c>
      <c r="F22" s="14">
        <v>0</v>
      </c>
      <c r="G22" s="14">
        <v>12</v>
      </c>
      <c r="H22" s="14">
        <v>240</v>
      </c>
      <c r="I22" s="14">
        <v>0</v>
      </c>
      <c r="J22" s="14">
        <v>240</v>
      </c>
      <c r="K22" s="14">
        <v>6</v>
      </c>
      <c r="L22" s="14">
        <v>0</v>
      </c>
      <c r="M22" s="14">
        <v>6</v>
      </c>
    </row>
    <row r="23" spans="1:13" s="8" customFormat="1" ht="15" customHeight="1" x14ac:dyDescent="0.25">
      <c r="A23" s="16" t="s">
        <v>37</v>
      </c>
      <c r="B23" s="14">
        <v>2</v>
      </c>
      <c r="C23" s="14">
        <v>0</v>
      </c>
      <c r="D23" s="14">
        <v>2</v>
      </c>
      <c r="E23" s="14">
        <v>82</v>
      </c>
      <c r="F23" s="14">
        <v>0</v>
      </c>
      <c r="G23" s="14">
        <v>82</v>
      </c>
      <c r="H23" s="14">
        <v>13</v>
      </c>
      <c r="I23" s="14">
        <v>0</v>
      </c>
      <c r="J23" s="14">
        <v>13</v>
      </c>
      <c r="K23" s="14">
        <v>4</v>
      </c>
      <c r="L23" s="14">
        <v>0</v>
      </c>
      <c r="M23" s="14">
        <v>4</v>
      </c>
    </row>
    <row r="24" spans="1:13" s="8" customFormat="1" ht="15" customHeight="1" x14ac:dyDescent="0.25">
      <c r="A24" s="16" t="s">
        <v>36</v>
      </c>
      <c r="B24" s="14">
        <v>1</v>
      </c>
      <c r="C24" s="14">
        <v>0</v>
      </c>
      <c r="D24" s="14">
        <v>1</v>
      </c>
      <c r="E24" s="14">
        <v>25</v>
      </c>
      <c r="F24" s="14">
        <v>0</v>
      </c>
      <c r="G24" s="14">
        <v>25</v>
      </c>
      <c r="H24" s="14">
        <v>240</v>
      </c>
      <c r="I24" s="14">
        <v>0</v>
      </c>
      <c r="J24" s="14">
        <v>240</v>
      </c>
      <c r="K24" s="14">
        <v>8</v>
      </c>
      <c r="L24" s="14">
        <v>0</v>
      </c>
      <c r="M24" s="14">
        <v>8</v>
      </c>
    </row>
    <row r="25" spans="1:13" s="8" customFormat="1" ht="15" customHeight="1" x14ac:dyDescent="0.25">
      <c r="A25" s="18" t="s">
        <v>35</v>
      </c>
      <c r="B25" s="17">
        <f>SUM(B26:B58)</f>
        <v>252</v>
      </c>
      <c r="C25" s="17">
        <f>SUM(C26:C58)</f>
        <v>59</v>
      </c>
      <c r="D25" s="17">
        <f>SUM(D26:D58)</f>
        <v>311</v>
      </c>
      <c r="E25" s="17">
        <f>SUM(E26:E58)</f>
        <v>23011</v>
      </c>
      <c r="F25" s="17">
        <f>SUM(F26:F58)</f>
        <v>6757</v>
      </c>
      <c r="G25" s="17">
        <f>SUM(G26:G58)</f>
        <v>29768</v>
      </c>
      <c r="H25" s="17">
        <f>SUM(H26:H58)</f>
        <v>2864</v>
      </c>
      <c r="I25" s="17">
        <f>SUM(I26:I58)</f>
        <v>591</v>
      </c>
      <c r="J25" s="17">
        <f>SUM(J26:J58)</f>
        <v>3455</v>
      </c>
      <c r="K25" s="17">
        <f>SUM(K26:K58)</f>
        <v>1279</v>
      </c>
      <c r="L25" s="17">
        <f>SUM(L26:L58)</f>
        <v>616</v>
      </c>
      <c r="M25" s="17">
        <f>SUM(M26:M58)</f>
        <v>1895</v>
      </c>
    </row>
    <row r="26" spans="1:13" s="8" customFormat="1" ht="15" customHeight="1" x14ac:dyDescent="0.25">
      <c r="A26" s="16" t="s">
        <v>34</v>
      </c>
      <c r="B26" s="14">
        <v>6</v>
      </c>
      <c r="C26" s="14">
        <v>0</v>
      </c>
      <c r="D26" s="14">
        <v>6</v>
      </c>
      <c r="E26" s="14">
        <v>1018</v>
      </c>
      <c r="F26" s="14">
        <v>0</v>
      </c>
      <c r="G26" s="14">
        <v>1018</v>
      </c>
      <c r="H26" s="14">
        <v>132</v>
      </c>
      <c r="I26" s="14">
        <v>0</v>
      </c>
      <c r="J26" s="14">
        <v>132</v>
      </c>
      <c r="K26" s="14">
        <v>98</v>
      </c>
      <c r="L26" s="14">
        <v>0</v>
      </c>
      <c r="M26" s="14">
        <v>98</v>
      </c>
    </row>
    <row r="27" spans="1:13" s="8" customFormat="1" ht="15" customHeight="1" x14ac:dyDescent="0.25">
      <c r="A27" s="16" t="s">
        <v>33</v>
      </c>
      <c r="B27" s="14">
        <v>1</v>
      </c>
      <c r="C27" s="14">
        <v>0</v>
      </c>
      <c r="D27" s="14">
        <v>1</v>
      </c>
      <c r="E27" s="14">
        <v>250</v>
      </c>
      <c r="F27" s="14">
        <v>0</v>
      </c>
      <c r="G27" s="14">
        <v>250</v>
      </c>
      <c r="H27" s="14">
        <v>25</v>
      </c>
      <c r="I27" s="14">
        <v>0</v>
      </c>
      <c r="J27" s="14">
        <v>25</v>
      </c>
      <c r="K27" s="14">
        <v>25</v>
      </c>
      <c r="L27" s="14">
        <v>0</v>
      </c>
      <c r="M27" s="14">
        <v>25</v>
      </c>
    </row>
    <row r="28" spans="1:13" s="8" customFormat="1" ht="15" customHeight="1" x14ac:dyDescent="0.25">
      <c r="A28" s="16" t="s">
        <v>32</v>
      </c>
      <c r="B28" s="14">
        <v>6</v>
      </c>
      <c r="C28" s="14">
        <v>8</v>
      </c>
      <c r="D28" s="14">
        <v>14</v>
      </c>
      <c r="E28" s="14">
        <v>261</v>
      </c>
      <c r="F28" s="14">
        <v>843</v>
      </c>
      <c r="G28" s="14">
        <v>1104</v>
      </c>
      <c r="H28" s="14">
        <v>411</v>
      </c>
      <c r="I28" s="14">
        <v>162</v>
      </c>
      <c r="J28" s="14">
        <v>573</v>
      </c>
      <c r="K28" s="14">
        <v>45</v>
      </c>
      <c r="L28" s="14">
        <v>107</v>
      </c>
      <c r="M28" s="14">
        <v>152</v>
      </c>
    </row>
    <row r="29" spans="1:13" s="8" customFormat="1" ht="15" customHeight="1" x14ac:dyDescent="0.25">
      <c r="A29" s="16" t="s">
        <v>31</v>
      </c>
      <c r="B29" s="14">
        <v>2</v>
      </c>
      <c r="C29" s="14">
        <v>0</v>
      </c>
      <c r="D29" s="14">
        <v>2</v>
      </c>
      <c r="E29" s="14">
        <v>17</v>
      </c>
      <c r="F29" s="14">
        <v>0</v>
      </c>
      <c r="G29" s="14">
        <v>17</v>
      </c>
      <c r="H29" s="14">
        <v>120</v>
      </c>
      <c r="I29" s="14">
        <v>0</v>
      </c>
      <c r="J29" s="14">
        <v>120</v>
      </c>
      <c r="K29" s="14">
        <v>17</v>
      </c>
      <c r="L29" s="14">
        <v>0</v>
      </c>
      <c r="M29" s="14">
        <v>17</v>
      </c>
    </row>
    <row r="30" spans="1:13" s="8" customFormat="1" ht="15" customHeight="1" x14ac:dyDescent="0.25">
      <c r="A30" s="16" t="s">
        <v>30</v>
      </c>
      <c r="B30" s="14">
        <v>7</v>
      </c>
      <c r="C30" s="14">
        <v>0</v>
      </c>
      <c r="D30" s="14">
        <v>7</v>
      </c>
      <c r="E30" s="14">
        <v>193</v>
      </c>
      <c r="F30" s="14">
        <v>0</v>
      </c>
      <c r="G30" s="14">
        <v>193</v>
      </c>
      <c r="H30" s="14">
        <v>29</v>
      </c>
      <c r="I30" s="14">
        <v>0</v>
      </c>
      <c r="J30" s="14">
        <v>29</v>
      </c>
      <c r="K30" s="14">
        <v>26</v>
      </c>
      <c r="L30" s="14">
        <v>0</v>
      </c>
      <c r="M30" s="14">
        <v>26</v>
      </c>
    </row>
    <row r="31" spans="1:13" s="8" customFormat="1" ht="15" customHeight="1" x14ac:dyDescent="0.25">
      <c r="A31" s="16" t="s">
        <v>29</v>
      </c>
      <c r="B31" s="14">
        <v>19</v>
      </c>
      <c r="C31" s="14">
        <v>0</v>
      </c>
      <c r="D31" s="14">
        <v>19</v>
      </c>
      <c r="E31" s="14">
        <v>493</v>
      </c>
      <c r="F31" s="14">
        <v>0</v>
      </c>
      <c r="G31" s="14">
        <v>493</v>
      </c>
      <c r="H31" s="14">
        <v>616</v>
      </c>
      <c r="I31" s="14">
        <v>0</v>
      </c>
      <c r="J31" s="14">
        <v>616</v>
      </c>
      <c r="K31" s="14">
        <v>48</v>
      </c>
      <c r="L31" s="14">
        <v>0</v>
      </c>
      <c r="M31" s="14">
        <v>48</v>
      </c>
    </row>
    <row r="32" spans="1:13" s="8" customFormat="1" ht="15" customHeight="1" x14ac:dyDescent="0.25">
      <c r="A32" s="16" t="s">
        <v>28</v>
      </c>
      <c r="B32" s="14">
        <v>1</v>
      </c>
      <c r="C32" s="14">
        <v>0</v>
      </c>
      <c r="D32" s="14">
        <v>1</v>
      </c>
      <c r="E32" s="14">
        <v>18</v>
      </c>
      <c r="F32" s="14">
        <v>0</v>
      </c>
      <c r="G32" s="14">
        <v>18</v>
      </c>
      <c r="H32" s="14">
        <v>30</v>
      </c>
      <c r="I32" s="14">
        <v>0</v>
      </c>
      <c r="J32" s="14">
        <v>30</v>
      </c>
      <c r="K32" s="14">
        <v>4</v>
      </c>
      <c r="L32" s="14">
        <v>0</v>
      </c>
      <c r="M32" s="14">
        <v>4</v>
      </c>
    </row>
    <row r="33" spans="1:13" s="8" customFormat="1" ht="15" customHeight="1" x14ac:dyDescent="0.25">
      <c r="A33" s="16" t="s">
        <v>27</v>
      </c>
      <c r="B33" s="14">
        <v>4</v>
      </c>
      <c r="C33" s="14">
        <v>0</v>
      </c>
      <c r="D33" s="14">
        <v>4</v>
      </c>
      <c r="E33" s="14">
        <v>244</v>
      </c>
      <c r="F33" s="14">
        <v>0</v>
      </c>
      <c r="G33" s="14">
        <v>244</v>
      </c>
      <c r="H33" s="14">
        <v>145</v>
      </c>
      <c r="I33" s="14">
        <v>0</v>
      </c>
      <c r="J33" s="14">
        <v>145</v>
      </c>
      <c r="K33" s="14">
        <v>30</v>
      </c>
      <c r="L33" s="14">
        <v>0</v>
      </c>
      <c r="M33" s="14">
        <v>30</v>
      </c>
    </row>
    <row r="34" spans="1:13" s="8" customFormat="1" ht="15" customHeight="1" x14ac:dyDescent="0.25">
      <c r="A34" s="16" t="s">
        <v>26</v>
      </c>
      <c r="B34" s="14">
        <v>2</v>
      </c>
      <c r="C34" s="14">
        <v>0</v>
      </c>
      <c r="D34" s="14">
        <v>2</v>
      </c>
      <c r="E34" s="14">
        <v>60</v>
      </c>
      <c r="F34" s="14">
        <v>0</v>
      </c>
      <c r="G34" s="14">
        <v>60</v>
      </c>
      <c r="H34" s="14">
        <v>160</v>
      </c>
      <c r="I34" s="14">
        <v>0</v>
      </c>
      <c r="J34" s="14">
        <v>160</v>
      </c>
      <c r="K34" s="14">
        <v>34</v>
      </c>
      <c r="L34" s="14">
        <v>0</v>
      </c>
      <c r="M34" s="14">
        <v>34</v>
      </c>
    </row>
    <row r="35" spans="1:13" s="8" customFormat="1" ht="15" customHeight="1" x14ac:dyDescent="0.25">
      <c r="A35" s="16" t="s">
        <v>25</v>
      </c>
      <c r="B35" s="14">
        <v>91</v>
      </c>
      <c r="C35" s="14">
        <v>1</v>
      </c>
      <c r="D35" s="14">
        <v>92</v>
      </c>
      <c r="E35" s="14">
        <v>13720</v>
      </c>
      <c r="F35" s="14">
        <v>200</v>
      </c>
      <c r="G35" s="14">
        <v>13920</v>
      </c>
      <c r="H35" s="14">
        <v>189</v>
      </c>
      <c r="I35" s="14">
        <v>24</v>
      </c>
      <c r="J35" s="14">
        <v>213</v>
      </c>
      <c r="K35" s="14">
        <v>92</v>
      </c>
      <c r="L35" s="14">
        <v>15</v>
      </c>
      <c r="M35" s="14">
        <v>107</v>
      </c>
    </row>
    <row r="36" spans="1:13" s="8" customFormat="1" ht="15" customHeight="1" x14ac:dyDescent="0.25">
      <c r="A36" s="16" t="s">
        <v>24</v>
      </c>
      <c r="B36" s="14">
        <v>7</v>
      </c>
      <c r="C36" s="14">
        <v>2</v>
      </c>
      <c r="D36" s="14">
        <v>9</v>
      </c>
      <c r="E36" s="14">
        <v>288</v>
      </c>
      <c r="F36" s="14">
        <v>85</v>
      </c>
      <c r="G36" s="14">
        <v>373</v>
      </c>
      <c r="H36" s="14">
        <v>40</v>
      </c>
      <c r="I36" s="14">
        <v>14</v>
      </c>
      <c r="J36" s="14">
        <v>54</v>
      </c>
      <c r="K36" s="14">
        <v>37</v>
      </c>
      <c r="L36" s="14">
        <v>3</v>
      </c>
      <c r="M36" s="14">
        <v>40</v>
      </c>
    </row>
    <row r="37" spans="1:13" s="8" customFormat="1" ht="15" customHeight="1" x14ac:dyDescent="0.25">
      <c r="A37" s="16" t="s">
        <v>23</v>
      </c>
      <c r="B37" s="14">
        <v>1</v>
      </c>
      <c r="C37" s="14">
        <v>1</v>
      </c>
      <c r="D37" s="14">
        <v>2</v>
      </c>
      <c r="E37" s="14">
        <v>6</v>
      </c>
      <c r="F37" s="14">
        <v>590</v>
      </c>
      <c r="G37" s="14">
        <v>596</v>
      </c>
      <c r="H37" s="14">
        <v>24</v>
      </c>
      <c r="I37" s="14">
        <v>30</v>
      </c>
      <c r="J37" s="14">
        <v>54</v>
      </c>
      <c r="K37" s="14">
        <v>1</v>
      </c>
      <c r="L37" s="14">
        <v>20</v>
      </c>
      <c r="M37" s="14">
        <v>21</v>
      </c>
    </row>
    <row r="38" spans="1:13" s="8" customFormat="1" ht="15" customHeight="1" x14ac:dyDescent="0.25">
      <c r="A38" s="16" t="s">
        <v>22</v>
      </c>
      <c r="B38" s="14">
        <v>3</v>
      </c>
      <c r="C38" s="14">
        <v>1</v>
      </c>
      <c r="D38" s="14">
        <v>4</v>
      </c>
      <c r="E38" s="14">
        <v>183</v>
      </c>
      <c r="F38" s="14">
        <v>68</v>
      </c>
      <c r="G38" s="14">
        <v>251</v>
      </c>
      <c r="H38" s="14">
        <v>33</v>
      </c>
      <c r="I38" s="14">
        <v>12</v>
      </c>
      <c r="J38" s="14">
        <v>45</v>
      </c>
      <c r="K38" s="14">
        <v>78</v>
      </c>
      <c r="L38" s="14">
        <v>35</v>
      </c>
      <c r="M38" s="14">
        <v>113</v>
      </c>
    </row>
    <row r="39" spans="1:13" s="8" customFormat="1" ht="15" customHeight="1" x14ac:dyDescent="0.25">
      <c r="A39" s="16" t="s">
        <v>21</v>
      </c>
      <c r="B39" s="14">
        <v>16</v>
      </c>
      <c r="C39" s="14">
        <v>4</v>
      </c>
      <c r="D39" s="14">
        <v>20</v>
      </c>
      <c r="E39" s="14">
        <v>916</v>
      </c>
      <c r="F39" s="14">
        <v>132</v>
      </c>
      <c r="G39" s="14">
        <v>1048</v>
      </c>
      <c r="H39" s="14">
        <v>144</v>
      </c>
      <c r="I39" s="14">
        <v>44</v>
      </c>
      <c r="J39" s="14">
        <v>188</v>
      </c>
      <c r="K39" s="14">
        <v>227</v>
      </c>
      <c r="L39" s="14">
        <v>70</v>
      </c>
      <c r="M39" s="14">
        <v>297</v>
      </c>
    </row>
    <row r="40" spans="1:13" s="8" customFormat="1" ht="15" customHeight="1" x14ac:dyDescent="0.25">
      <c r="A40" s="16" t="s">
        <v>20</v>
      </c>
      <c r="B40" s="14">
        <v>10</v>
      </c>
      <c r="C40" s="14">
        <v>1</v>
      </c>
      <c r="D40" s="14">
        <v>11</v>
      </c>
      <c r="E40" s="14">
        <v>185</v>
      </c>
      <c r="F40" s="14">
        <v>80</v>
      </c>
      <c r="G40" s="14">
        <v>265</v>
      </c>
      <c r="H40" s="14">
        <v>174</v>
      </c>
      <c r="I40" s="14">
        <v>15</v>
      </c>
      <c r="J40" s="14">
        <v>189</v>
      </c>
      <c r="K40" s="14">
        <v>15</v>
      </c>
      <c r="L40" s="14">
        <v>18</v>
      </c>
      <c r="M40" s="14">
        <v>33</v>
      </c>
    </row>
    <row r="41" spans="1:13" s="8" customFormat="1" ht="15" customHeight="1" x14ac:dyDescent="0.25">
      <c r="A41" s="16" t="s">
        <v>19</v>
      </c>
      <c r="B41" s="14">
        <v>4</v>
      </c>
      <c r="C41" s="14">
        <v>0</v>
      </c>
      <c r="D41" s="14">
        <v>4</v>
      </c>
      <c r="E41" s="14">
        <v>151</v>
      </c>
      <c r="F41" s="14">
        <v>0</v>
      </c>
      <c r="G41" s="14">
        <v>151</v>
      </c>
      <c r="H41" s="14">
        <v>41</v>
      </c>
      <c r="I41" s="14">
        <v>0</v>
      </c>
      <c r="J41" s="14">
        <v>41</v>
      </c>
      <c r="K41" s="14">
        <v>38</v>
      </c>
      <c r="L41" s="14">
        <v>0</v>
      </c>
      <c r="M41" s="14">
        <v>38</v>
      </c>
    </row>
    <row r="42" spans="1:13" s="8" customFormat="1" ht="15" customHeight="1" x14ac:dyDescent="0.25">
      <c r="A42" s="16" t="s">
        <v>18</v>
      </c>
      <c r="B42" s="14">
        <v>33</v>
      </c>
      <c r="C42" s="14">
        <v>14</v>
      </c>
      <c r="D42" s="14">
        <v>47</v>
      </c>
      <c r="E42" s="14">
        <v>1885</v>
      </c>
      <c r="F42" s="14">
        <v>615</v>
      </c>
      <c r="G42" s="14">
        <v>2500</v>
      </c>
      <c r="H42" s="14">
        <v>205</v>
      </c>
      <c r="I42" s="14">
        <v>96</v>
      </c>
      <c r="J42" s="14">
        <v>301</v>
      </c>
      <c r="K42" s="14">
        <v>309</v>
      </c>
      <c r="L42" s="14">
        <v>208</v>
      </c>
      <c r="M42" s="14">
        <v>517</v>
      </c>
    </row>
    <row r="43" spans="1:13" s="8" customFormat="1" ht="15" customHeight="1" x14ac:dyDescent="0.25">
      <c r="A43" s="16" t="s">
        <v>17</v>
      </c>
      <c r="B43" s="14">
        <v>20</v>
      </c>
      <c r="C43" s="14">
        <v>12</v>
      </c>
      <c r="D43" s="14">
        <v>32</v>
      </c>
      <c r="E43" s="14">
        <v>2000</v>
      </c>
      <c r="F43" s="14">
        <v>1200</v>
      </c>
      <c r="G43" s="14">
        <v>3200</v>
      </c>
      <c r="H43" s="14">
        <v>40</v>
      </c>
      <c r="I43" s="14">
        <v>24</v>
      </c>
      <c r="J43" s="14">
        <v>64</v>
      </c>
      <c r="K43" s="14">
        <v>20</v>
      </c>
      <c r="L43" s="14">
        <v>12</v>
      </c>
      <c r="M43" s="14">
        <v>32</v>
      </c>
    </row>
    <row r="44" spans="1:13" s="8" customFormat="1" ht="15" customHeight="1" x14ac:dyDescent="0.25">
      <c r="A44" s="16" t="s">
        <v>16</v>
      </c>
      <c r="B44" s="14">
        <v>2</v>
      </c>
      <c r="C44" s="14">
        <v>0</v>
      </c>
      <c r="D44" s="14">
        <v>2</v>
      </c>
      <c r="E44" s="14">
        <v>60</v>
      </c>
      <c r="F44" s="14">
        <v>0</v>
      </c>
      <c r="G44" s="14">
        <v>60</v>
      </c>
      <c r="H44" s="14">
        <v>28</v>
      </c>
      <c r="I44" s="14">
        <v>0</v>
      </c>
      <c r="J44" s="14">
        <v>28</v>
      </c>
      <c r="K44" s="14">
        <v>19</v>
      </c>
      <c r="L44" s="14">
        <v>0</v>
      </c>
      <c r="M44" s="14">
        <v>19</v>
      </c>
    </row>
    <row r="45" spans="1:13" s="8" customFormat="1" ht="15" customHeight="1" x14ac:dyDescent="0.25">
      <c r="A45" s="16" t="s">
        <v>15</v>
      </c>
      <c r="B45" s="14">
        <v>5</v>
      </c>
      <c r="C45" s="14">
        <v>1</v>
      </c>
      <c r="D45" s="14">
        <v>6</v>
      </c>
      <c r="E45" s="14">
        <v>492</v>
      </c>
      <c r="F45" s="14">
        <v>1035</v>
      </c>
      <c r="G45" s="14">
        <v>1527</v>
      </c>
      <c r="H45" s="14">
        <v>191</v>
      </c>
      <c r="I45" s="14">
        <v>4</v>
      </c>
      <c r="J45" s="14">
        <v>195</v>
      </c>
      <c r="K45" s="14">
        <v>53</v>
      </c>
      <c r="L45" s="14">
        <v>5</v>
      </c>
      <c r="M45" s="14">
        <v>58</v>
      </c>
    </row>
    <row r="46" spans="1:13" s="8" customFormat="1" ht="15" customHeight="1" x14ac:dyDescent="0.25">
      <c r="A46" s="16" t="s">
        <v>14</v>
      </c>
      <c r="B46" s="14">
        <v>1</v>
      </c>
      <c r="C46" s="14">
        <v>0</v>
      </c>
      <c r="D46" s="14">
        <v>1</v>
      </c>
      <c r="E46" s="14">
        <v>31</v>
      </c>
      <c r="F46" s="14">
        <v>0</v>
      </c>
      <c r="G46" s="14">
        <v>31</v>
      </c>
      <c r="H46" s="14">
        <v>21</v>
      </c>
      <c r="I46" s="14">
        <v>0</v>
      </c>
      <c r="J46" s="14">
        <v>21</v>
      </c>
      <c r="K46" s="14">
        <v>10</v>
      </c>
      <c r="L46" s="14">
        <v>0</v>
      </c>
      <c r="M46" s="14">
        <v>10</v>
      </c>
    </row>
    <row r="47" spans="1:13" s="8" customFormat="1" ht="15" customHeight="1" x14ac:dyDescent="0.25">
      <c r="A47" s="16" t="s">
        <v>13</v>
      </c>
      <c r="B47" s="14">
        <v>7</v>
      </c>
      <c r="C47" s="14">
        <v>1</v>
      </c>
      <c r="D47" s="14">
        <v>8</v>
      </c>
      <c r="E47" s="14">
        <v>275</v>
      </c>
      <c r="F47" s="14">
        <v>200</v>
      </c>
      <c r="G47" s="14">
        <v>475</v>
      </c>
      <c r="H47" s="14">
        <v>42</v>
      </c>
      <c r="I47" s="14">
        <v>6</v>
      </c>
      <c r="J47" s="14">
        <v>48</v>
      </c>
      <c r="K47" s="14">
        <v>35</v>
      </c>
      <c r="L47" s="14">
        <v>2</v>
      </c>
      <c r="M47" s="14">
        <v>37</v>
      </c>
    </row>
    <row r="48" spans="1:13" s="8" customFormat="1" ht="15" customHeight="1" x14ac:dyDescent="0.25">
      <c r="A48" s="16" t="s">
        <v>12</v>
      </c>
      <c r="B48" s="14">
        <v>0</v>
      </c>
      <c r="C48" s="14">
        <v>3</v>
      </c>
      <c r="D48" s="14">
        <v>3</v>
      </c>
      <c r="E48" s="14">
        <v>0</v>
      </c>
      <c r="F48" s="14">
        <v>652</v>
      </c>
      <c r="G48" s="14">
        <v>652</v>
      </c>
      <c r="H48" s="14">
        <v>0</v>
      </c>
      <c r="I48" s="14">
        <v>32</v>
      </c>
      <c r="J48" s="14">
        <v>32</v>
      </c>
      <c r="K48" s="14">
        <v>0</v>
      </c>
      <c r="L48" s="14">
        <v>44</v>
      </c>
      <c r="M48" s="14">
        <v>44</v>
      </c>
    </row>
    <row r="49" spans="1:13" s="8" customFormat="1" ht="15" customHeight="1" x14ac:dyDescent="0.25">
      <c r="A49" s="16" t="s">
        <v>11</v>
      </c>
      <c r="B49" s="14">
        <v>2</v>
      </c>
      <c r="C49" s="14">
        <v>0</v>
      </c>
      <c r="D49" s="14">
        <v>2</v>
      </c>
      <c r="E49" s="14">
        <v>180</v>
      </c>
      <c r="F49" s="14">
        <v>0</v>
      </c>
      <c r="G49" s="14">
        <v>180</v>
      </c>
      <c r="H49" s="14">
        <v>12</v>
      </c>
      <c r="I49" s="14">
        <v>0</v>
      </c>
      <c r="J49" s="14">
        <v>12</v>
      </c>
      <c r="K49" s="14">
        <v>11</v>
      </c>
      <c r="L49" s="14">
        <v>0</v>
      </c>
      <c r="M49" s="14">
        <v>11</v>
      </c>
    </row>
    <row r="50" spans="1:13" s="8" customFormat="1" ht="15" customHeight="1" x14ac:dyDescent="0.25">
      <c r="A50" s="16" t="s">
        <v>10</v>
      </c>
      <c r="B50" s="14">
        <v>1</v>
      </c>
      <c r="C50" s="14">
        <v>0</v>
      </c>
      <c r="D50" s="14">
        <v>1</v>
      </c>
      <c r="E50" s="14">
        <v>50</v>
      </c>
      <c r="F50" s="14">
        <v>0</v>
      </c>
      <c r="G50" s="14">
        <v>50</v>
      </c>
      <c r="H50" s="14">
        <v>8</v>
      </c>
      <c r="I50" s="14">
        <v>0</v>
      </c>
      <c r="J50" s="14">
        <v>8</v>
      </c>
      <c r="K50" s="14">
        <v>1</v>
      </c>
      <c r="L50" s="14">
        <v>0</v>
      </c>
      <c r="M50" s="14">
        <v>1</v>
      </c>
    </row>
    <row r="51" spans="1:13" s="8" customFormat="1" ht="15" customHeight="1" x14ac:dyDescent="0.25">
      <c r="A51" s="16" t="s">
        <v>9</v>
      </c>
      <c r="B51" s="14">
        <v>0</v>
      </c>
      <c r="C51" s="14">
        <v>1</v>
      </c>
      <c r="D51" s="14">
        <v>1</v>
      </c>
      <c r="E51" s="14">
        <v>0</v>
      </c>
      <c r="F51" s="14">
        <v>40</v>
      </c>
      <c r="G51" s="14">
        <v>40</v>
      </c>
      <c r="H51" s="14">
        <v>0</v>
      </c>
      <c r="I51" s="14">
        <v>2</v>
      </c>
      <c r="J51" s="14">
        <v>2</v>
      </c>
      <c r="K51" s="14">
        <v>0</v>
      </c>
      <c r="L51" s="14">
        <v>3</v>
      </c>
      <c r="M51" s="14">
        <v>3</v>
      </c>
    </row>
    <row r="52" spans="1:13" s="8" customFormat="1" ht="15" customHeight="1" x14ac:dyDescent="0.25">
      <c r="A52" s="16" t="s">
        <v>8</v>
      </c>
      <c r="B52" s="14">
        <v>0</v>
      </c>
      <c r="C52" s="14">
        <v>1</v>
      </c>
      <c r="D52" s="14">
        <v>1</v>
      </c>
      <c r="E52" s="14">
        <v>0</v>
      </c>
      <c r="F52" s="14">
        <v>15</v>
      </c>
      <c r="G52" s="14">
        <v>15</v>
      </c>
      <c r="H52" s="14">
        <v>0</v>
      </c>
      <c r="I52" s="14">
        <v>2</v>
      </c>
      <c r="J52" s="14">
        <v>2</v>
      </c>
      <c r="K52" s="14">
        <v>0</v>
      </c>
      <c r="L52" s="14">
        <v>1</v>
      </c>
      <c r="M52" s="14">
        <v>1</v>
      </c>
    </row>
    <row r="53" spans="1:13" s="8" customFormat="1" ht="15" customHeight="1" x14ac:dyDescent="0.25">
      <c r="A53" s="15" t="s">
        <v>7</v>
      </c>
      <c r="B53" s="14">
        <v>0</v>
      </c>
      <c r="C53" s="14">
        <v>3</v>
      </c>
      <c r="D53" s="14">
        <v>3</v>
      </c>
      <c r="E53" s="14">
        <v>0</v>
      </c>
      <c r="F53" s="14">
        <v>800</v>
      </c>
      <c r="G53" s="14">
        <v>800</v>
      </c>
      <c r="H53" s="14">
        <v>0</v>
      </c>
      <c r="I53" s="14">
        <v>35</v>
      </c>
      <c r="J53" s="14">
        <v>35</v>
      </c>
      <c r="K53" s="14">
        <v>0</v>
      </c>
      <c r="L53" s="14">
        <v>49</v>
      </c>
      <c r="M53" s="14">
        <v>49</v>
      </c>
    </row>
    <row r="54" spans="1:13" s="8" customFormat="1" ht="15" customHeight="1" x14ac:dyDescent="0.25">
      <c r="A54" s="15" t="s">
        <v>6</v>
      </c>
      <c r="B54" s="14">
        <v>0</v>
      </c>
      <c r="C54" s="14">
        <v>2</v>
      </c>
      <c r="D54" s="14">
        <v>2</v>
      </c>
      <c r="E54" s="14">
        <v>0</v>
      </c>
      <c r="F54" s="14">
        <v>150</v>
      </c>
      <c r="G54" s="14">
        <v>150</v>
      </c>
      <c r="H54" s="14">
        <v>0</v>
      </c>
      <c r="I54" s="14">
        <v>12</v>
      </c>
      <c r="J54" s="14">
        <v>12</v>
      </c>
      <c r="K54" s="14">
        <v>0</v>
      </c>
      <c r="L54" s="14">
        <v>14</v>
      </c>
      <c r="M54" s="14">
        <v>14</v>
      </c>
    </row>
    <row r="55" spans="1:13" s="8" customFormat="1" ht="15" customHeight="1" x14ac:dyDescent="0.25">
      <c r="A55" s="15" t="s">
        <v>5</v>
      </c>
      <c r="B55" s="14">
        <v>0</v>
      </c>
      <c r="C55" s="14">
        <v>1</v>
      </c>
      <c r="D55" s="14">
        <v>1</v>
      </c>
      <c r="E55" s="14">
        <v>0</v>
      </c>
      <c r="F55" s="14">
        <v>20</v>
      </c>
      <c r="G55" s="14">
        <v>20</v>
      </c>
      <c r="H55" s="14">
        <v>0</v>
      </c>
      <c r="I55" s="14">
        <v>4</v>
      </c>
      <c r="J55" s="14">
        <v>4</v>
      </c>
      <c r="K55" s="14">
        <v>0</v>
      </c>
      <c r="L55" s="14">
        <v>5</v>
      </c>
      <c r="M55" s="14">
        <v>5</v>
      </c>
    </row>
    <row r="56" spans="1:13" s="8" customFormat="1" ht="15" customHeight="1" x14ac:dyDescent="0.25">
      <c r="A56" s="15" t="s">
        <v>4</v>
      </c>
      <c r="B56" s="14">
        <v>0</v>
      </c>
      <c r="C56" s="14">
        <v>1</v>
      </c>
      <c r="D56" s="14">
        <v>1</v>
      </c>
      <c r="E56" s="14">
        <v>0</v>
      </c>
      <c r="F56" s="14">
        <v>20</v>
      </c>
      <c r="G56" s="14">
        <v>20</v>
      </c>
      <c r="H56" s="14">
        <v>0</v>
      </c>
      <c r="I56" s="14">
        <v>71</v>
      </c>
      <c r="J56" s="14">
        <v>71</v>
      </c>
      <c r="K56" s="14">
        <v>0</v>
      </c>
      <c r="L56" s="14">
        <v>4</v>
      </c>
      <c r="M56" s="14">
        <v>4</v>
      </c>
    </row>
    <row r="57" spans="1:13" s="8" customFormat="1" ht="15" customHeight="1" x14ac:dyDescent="0.25">
      <c r="A57" s="15" t="s">
        <v>3</v>
      </c>
      <c r="B57" s="14">
        <v>0</v>
      </c>
      <c r="C57" s="14">
        <v>1</v>
      </c>
      <c r="D57" s="14">
        <v>1</v>
      </c>
      <c r="E57" s="14">
        <v>0</v>
      </c>
      <c r="F57" s="14">
        <v>12</v>
      </c>
      <c r="G57" s="14">
        <v>12</v>
      </c>
      <c r="H57" s="14">
        <v>0</v>
      </c>
      <c r="I57" s="14">
        <v>2</v>
      </c>
      <c r="J57" s="14">
        <v>2</v>
      </c>
      <c r="K57" s="14">
        <v>0</v>
      </c>
      <c r="L57" s="14">
        <v>1</v>
      </c>
      <c r="M57" s="14">
        <v>1</v>
      </c>
    </row>
    <row r="58" spans="1:13" s="8" customFormat="1" ht="15" customHeight="1" x14ac:dyDescent="0.25">
      <c r="A58" s="15" t="s">
        <v>2</v>
      </c>
      <c r="B58" s="14">
        <v>1</v>
      </c>
      <c r="C58" s="14">
        <v>0</v>
      </c>
      <c r="D58" s="14">
        <v>1</v>
      </c>
      <c r="E58" s="14">
        <v>35</v>
      </c>
      <c r="F58" s="14">
        <v>0</v>
      </c>
      <c r="G58" s="14">
        <v>35</v>
      </c>
      <c r="H58" s="14">
        <v>4</v>
      </c>
      <c r="I58" s="14">
        <v>0</v>
      </c>
      <c r="J58" s="14">
        <v>4</v>
      </c>
      <c r="K58" s="14">
        <v>6</v>
      </c>
      <c r="L58" s="14">
        <v>0</v>
      </c>
      <c r="M58" s="14">
        <v>6</v>
      </c>
    </row>
    <row r="59" spans="1:13" s="8" customFormat="1" ht="9" customHeight="1" x14ac:dyDescent="0.25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s="8" customFormat="1" ht="15" customHeight="1" x14ac:dyDescent="0.25">
      <c r="A60" s="12" t="s">
        <v>1</v>
      </c>
      <c r="B60" s="11">
        <f>SUM(B8,B18,B21,B25)</f>
        <v>408</v>
      </c>
      <c r="C60" s="11">
        <f>SUM(C8,C18,C21,C25)</f>
        <v>62</v>
      </c>
      <c r="D60" s="11">
        <f>SUM(D8,D18,D21,D25)</f>
        <v>470</v>
      </c>
      <c r="E60" s="11">
        <f>SUM(E8,E18,E21,E25)</f>
        <v>36893</v>
      </c>
      <c r="F60" s="11">
        <f>SUM(F8,F18,F21,F25)</f>
        <v>7017</v>
      </c>
      <c r="G60" s="11">
        <f>SUM(G8,G18,G21,G25)</f>
        <v>43910</v>
      </c>
      <c r="H60" s="11">
        <f>SUM(H8,H18,H21,H25)</f>
        <v>5702</v>
      </c>
      <c r="I60" s="11">
        <f>SUM(I8,I18,I21,I25)</f>
        <v>732</v>
      </c>
      <c r="J60" s="11">
        <f>SUM(J8,J18,J21,J25)</f>
        <v>6434</v>
      </c>
      <c r="K60" s="11">
        <f>SUM(K8,K18,K21,K25)</f>
        <v>1581</v>
      </c>
      <c r="L60" s="11">
        <f>SUM(L8,L18,L21,L25)</f>
        <v>646</v>
      </c>
      <c r="M60" s="11">
        <f>SUM(M8,M18,M21,M25)</f>
        <v>2227</v>
      </c>
    </row>
    <row r="61" spans="1:13" x14ac:dyDescent="0.2">
      <c r="A61" s="5"/>
      <c r="B61" s="4"/>
      <c r="C61" s="4"/>
      <c r="D61" s="4"/>
      <c r="E61" s="4"/>
    </row>
    <row r="62" spans="1:13" ht="15" customHeight="1" x14ac:dyDescent="0.2">
      <c r="A62" s="10" t="s">
        <v>0</v>
      </c>
      <c r="B62" s="9"/>
      <c r="C62" s="9"/>
      <c r="D62" s="9"/>
      <c r="E62" s="9"/>
      <c r="F62" s="8"/>
      <c r="G62" s="8"/>
      <c r="H62" s="8"/>
      <c r="I62" s="8"/>
      <c r="J62" s="8"/>
      <c r="K62" s="8"/>
      <c r="L62" s="8"/>
      <c r="M62" s="8"/>
    </row>
    <row r="63" spans="1:13" x14ac:dyDescent="0.2">
      <c r="A63" s="7"/>
      <c r="B63" s="4"/>
      <c r="C63" s="4"/>
      <c r="D63" s="4"/>
      <c r="E63" s="4"/>
    </row>
    <row r="64" spans="1:13" x14ac:dyDescent="0.2">
      <c r="A64" s="7"/>
      <c r="B64" s="4"/>
      <c r="C64" s="4"/>
      <c r="D64" s="4"/>
      <c r="E64" s="4"/>
    </row>
    <row r="65" spans="1:5" x14ac:dyDescent="0.2">
      <c r="A65" s="5"/>
      <c r="B65" s="4"/>
      <c r="C65" s="4"/>
      <c r="D65" s="4"/>
      <c r="E65" s="4"/>
    </row>
    <row r="66" spans="1:5" x14ac:dyDescent="0.2">
      <c r="A66" s="5"/>
      <c r="B66" s="4"/>
      <c r="C66" s="4"/>
      <c r="D66" s="6"/>
      <c r="E66" s="4"/>
    </row>
    <row r="67" spans="1:5" x14ac:dyDescent="0.2">
      <c r="A67" s="5"/>
      <c r="B67" s="6"/>
      <c r="C67" s="4"/>
      <c r="D67" s="6"/>
      <c r="E67" s="6"/>
    </row>
    <row r="68" spans="1:5" x14ac:dyDescent="0.2">
      <c r="A68" s="5"/>
      <c r="B68" s="4"/>
      <c r="C68" s="4"/>
      <c r="D68" s="6"/>
      <c r="E68" s="6"/>
    </row>
    <row r="69" spans="1:5" x14ac:dyDescent="0.2">
      <c r="A69" s="5"/>
      <c r="B69" s="4"/>
      <c r="C69" s="4"/>
      <c r="D69" s="6"/>
      <c r="E69" s="6"/>
    </row>
    <row r="70" spans="1:5" x14ac:dyDescent="0.2">
      <c r="A70" s="5"/>
      <c r="B70" s="4"/>
      <c r="C70" s="4"/>
      <c r="D70" s="4"/>
      <c r="E70" s="4"/>
    </row>
    <row r="71" spans="1:5" x14ac:dyDescent="0.2">
      <c r="A71" s="5"/>
      <c r="B71" s="4"/>
      <c r="C71" s="4"/>
      <c r="D71" s="4"/>
      <c r="E71" s="4"/>
    </row>
    <row r="72" spans="1:5" x14ac:dyDescent="0.2">
      <c r="A72" s="5"/>
      <c r="B72" s="4"/>
      <c r="C72" s="4"/>
      <c r="D72" s="4"/>
      <c r="E72" s="4"/>
    </row>
    <row r="73" spans="1:5" x14ac:dyDescent="0.2">
      <c r="A73" s="5"/>
      <c r="B73" s="4"/>
      <c r="C73" s="4"/>
      <c r="D73" s="4"/>
      <c r="E73" s="4"/>
    </row>
    <row r="74" spans="1:5" x14ac:dyDescent="0.2">
      <c r="A74" s="5"/>
      <c r="B74" s="4"/>
      <c r="C74" s="4"/>
      <c r="D74" s="4"/>
      <c r="E74" s="4"/>
    </row>
    <row r="75" spans="1:5" x14ac:dyDescent="0.2">
      <c r="A75" s="5"/>
      <c r="B75" s="4"/>
      <c r="C75" s="4"/>
      <c r="D75" s="4"/>
      <c r="E75" s="4"/>
    </row>
    <row r="76" spans="1:5" x14ac:dyDescent="0.2">
      <c r="A76" s="5"/>
      <c r="B76" s="4"/>
      <c r="C76" s="4"/>
      <c r="D76" s="4"/>
      <c r="E76" s="4"/>
    </row>
    <row r="77" spans="1:5" x14ac:dyDescent="0.2">
      <c r="A77" s="5"/>
      <c r="B77" s="4"/>
      <c r="C77" s="4"/>
      <c r="D77" s="4"/>
      <c r="E77" s="4"/>
    </row>
    <row r="78" spans="1:5" x14ac:dyDescent="0.2">
      <c r="A78" s="5"/>
      <c r="B78" s="4"/>
      <c r="C78" s="4"/>
      <c r="D78" s="4"/>
      <c r="E78" s="4"/>
    </row>
    <row r="79" spans="1:5" x14ac:dyDescent="0.2">
      <c r="A79" s="5"/>
      <c r="B79" s="4"/>
      <c r="C79" s="4"/>
      <c r="D79" s="4"/>
      <c r="E79" s="4"/>
    </row>
    <row r="80" spans="1:5" x14ac:dyDescent="0.2">
      <c r="A80" s="5"/>
      <c r="B80" s="4"/>
      <c r="C80" s="4"/>
      <c r="D80" s="4"/>
      <c r="E80" s="4"/>
    </row>
    <row r="81" spans="1:5" x14ac:dyDescent="0.2">
      <c r="A81" s="5"/>
      <c r="B81" s="4"/>
      <c r="C81" s="4"/>
      <c r="D81" s="4"/>
      <c r="E81" s="4"/>
    </row>
    <row r="82" spans="1:5" x14ac:dyDescent="0.2">
      <c r="A82" s="5"/>
      <c r="B82" s="4"/>
      <c r="C82" s="4"/>
      <c r="D82" s="4"/>
      <c r="E82" s="4"/>
    </row>
    <row r="83" spans="1:5" x14ac:dyDescent="0.2">
      <c r="A83" s="5"/>
      <c r="B83" s="4"/>
      <c r="C83" s="4"/>
      <c r="D83" s="4"/>
      <c r="E83" s="4"/>
    </row>
    <row r="84" spans="1:5" x14ac:dyDescent="0.2">
      <c r="A84" s="5"/>
      <c r="B84" s="3"/>
      <c r="C84" s="4"/>
      <c r="D84" s="4"/>
      <c r="E84" s="4"/>
    </row>
    <row r="85" spans="1:5" x14ac:dyDescent="0.2">
      <c r="A85" s="5"/>
      <c r="B85" s="4"/>
      <c r="C85" s="4"/>
      <c r="D85" s="4"/>
      <c r="E85" s="4"/>
    </row>
    <row r="86" spans="1:5" x14ac:dyDescent="0.2">
      <c r="A86" s="5"/>
      <c r="B86" s="4"/>
      <c r="C86" s="4"/>
      <c r="D86" s="4"/>
      <c r="E86" s="4"/>
    </row>
    <row r="87" spans="1:5" x14ac:dyDescent="0.2">
      <c r="A87" s="5"/>
      <c r="B87" s="4"/>
      <c r="C87" s="4"/>
      <c r="D87" s="4"/>
      <c r="E87" s="4"/>
    </row>
    <row r="88" spans="1:5" x14ac:dyDescent="0.2">
      <c r="A88" s="5"/>
      <c r="B88" s="4"/>
      <c r="C88" s="4"/>
      <c r="D88" s="4"/>
      <c r="E88" s="4"/>
    </row>
    <row r="89" spans="1:5" x14ac:dyDescent="0.2">
      <c r="A89" s="5"/>
      <c r="B89" s="4"/>
      <c r="C89" s="4"/>
      <c r="D89" s="4"/>
      <c r="E89" s="4"/>
    </row>
    <row r="90" spans="1:5" x14ac:dyDescent="0.2">
      <c r="B90" s="4"/>
      <c r="C90" s="4"/>
      <c r="D90" s="4"/>
      <c r="E90" s="4"/>
    </row>
    <row r="91" spans="1:5" x14ac:dyDescent="0.2">
      <c r="B91" s="4"/>
      <c r="C91" s="4"/>
      <c r="D91" s="4"/>
      <c r="E91" s="4"/>
    </row>
    <row r="92" spans="1:5" x14ac:dyDescent="0.2">
      <c r="B92" s="4"/>
      <c r="C92" s="4"/>
      <c r="D92" s="4"/>
      <c r="E92" s="4"/>
    </row>
    <row r="93" spans="1:5" x14ac:dyDescent="0.25">
      <c r="B93" s="3"/>
      <c r="C93" s="3"/>
      <c r="D93" s="3"/>
      <c r="E93" s="3"/>
    </row>
    <row r="94" spans="1:5" x14ac:dyDescent="0.25">
      <c r="B94" s="3"/>
      <c r="C94" s="3"/>
      <c r="D94" s="3"/>
      <c r="E94" s="3"/>
    </row>
    <row r="95" spans="1:5" x14ac:dyDescent="0.25">
      <c r="B95" s="3"/>
      <c r="C95" s="3"/>
      <c r="D95" s="3"/>
      <c r="E95" s="3"/>
    </row>
    <row r="96" spans="1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  <row r="210" spans="2:5" x14ac:dyDescent="0.25">
      <c r="B210" s="3"/>
      <c r="C210" s="3"/>
      <c r="D210" s="3"/>
      <c r="E210" s="3"/>
    </row>
    <row r="211" spans="2:5" x14ac:dyDescent="0.25">
      <c r="B211" s="3"/>
      <c r="C211" s="3"/>
      <c r="D211" s="3"/>
      <c r="E211" s="3"/>
    </row>
    <row r="212" spans="2:5" x14ac:dyDescent="0.25">
      <c r="B212" s="3"/>
      <c r="C212" s="3"/>
      <c r="D212" s="3"/>
      <c r="E212" s="3"/>
    </row>
    <row r="213" spans="2:5" x14ac:dyDescent="0.25">
      <c r="B213" s="3"/>
      <c r="C213" s="3"/>
      <c r="D213" s="3"/>
      <c r="E213" s="3"/>
    </row>
    <row r="214" spans="2:5" x14ac:dyDescent="0.25">
      <c r="B214" s="3"/>
      <c r="C214" s="3"/>
      <c r="D214" s="3"/>
      <c r="E214" s="3"/>
    </row>
    <row r="215" spans="2:5" x14ac:dyDescent="0.25">
      <c r="B215" s="3"/>
      <c r="C215" s="3"/>
      <c r="D215" s="3"/>
      <c r="E215" s="3"/>
    </row>
    <row r="216" spans="2:5" x14ac:dyDescent="0.25">
      <c r="B216" s="3"/>
      <c r="C216" s="3"/>
      <c r="D216" s="3"/>
      <c r="E216" s="3"/>
    </row>
    <row r="217" spans="2:5" x14ac:dyDescent="0.25">
      <c r="B217" s="3"/>
      <c r="C217" s="3"/>
      <c r="D217" s="3"/>
      <c r="E217" s="3"/>
    </row>
    <row r="218" spans="2:5" x14ac:dyDescent="0.25">
      <c r="B218" s="3"/>
      <c r="C218" s="3"/>
      <c r="D218" s="3"/>
      <c r="E218" s="3"/>
    </row>
    <row r="219" spans="2:5" x14ac:dyDescent="0.25">
      <c r="B219" s="3"/>
      <c r="C219" s="3"/>
      <c r="D219" s="3"/>
      <c r="E219" s="3"/>
    </row>
    <row r="220" spans="2:5" x14ac:dyDescent="0.25">
      <c r="B220" s="3"/>
      <c r="C220" s="3"/>
      <c r="D220" s="3"/>
      <c r="E220" s="3"/>
    </row>
    <row r="221" spans="2:5" x14ac:dyDescent="0.25">
      <c r="B221" s="3"/>
      <c r="C221" s="3"/>
      <c r="D221" s="3"/>
      <c r="E221" s="3"/>
    </row>
    <row r="222" spans="2:5" x14ac:dyDescent="0.25">
      <c r="B222" s="3"/>
      <c r="C222" s="3"/>
      <c r="D222" s="3"/>
      <c r="E222" s="3"/>
    </row>
    <row r="223" spans="2:5" x14ac:dyDescent="0.25">
      <c r="B223" s="3"/>
      <c r="C223" s="3"/>
      <c r="D223" s="3"/>
      <c r="E223" s="3"/>
    </row>
    <row r="224" spans="2:5" x14ac:dyDescent="0.25">
      <c r="B224" s="3"/>
      <c r="C224" s="3"/>
      <c r="D224" s="3"/>
      <c r="E224" s="3"/>
    </row>
    <row r="225" spans="2:5" x14ac:dyDescent="0.25">
      <c r="B225" s="3"/>
      <c r="C225" s="3"/>
      <c r="D225" s="3"/>
      <c r="E225" s="3"/>
    </row>
    <row r="226" spans="2:5" x14ac:dyDescent="0.25">
      <c r="B226" s="3"/>
      <c r="C226" s="3"/>
      <c r="D226" s="3"/>
      <c r="E226" s="3"/>
    </row>
    <row r="227" spans="2:5" x14ac:dyDescent="0.25">
      <c r="B227" s="3"/>
      <c r="C227" s="3"/>
      <c r="D227" s="3"/>
      <c r="E227" s="3"/>
    </row>
    <row r="228" spans="2:5" x14ac:dyDescent="0.25">
      <c r="B228" s="3"/>
      <c r="C228" s="3"/>
      <c r="D228" s="3"/>
      <c r="E228" s="3"/>
    </row>
    <row r="229" spans="2:5" x14ac:dyDescent="0.25">
      <c r="B229" s="3"/>
      <c r="C229" s="3"/>
      <c r="D229" s="3"/>
      <c r="E229" s="3"/>
    </row>
    <row r="230" spans="2:5" x14ac:dyDescent="0.25">
      <c r="B230" s="3"/>
      <c r="C230" s="3"/>
      <c r="D230" s="3"/>
      <c r="E230" s="3"/>
    </row>
    <row r="231" spans="2:5" x14ac:dyDescent="0.25">
      <c r="B231" s="3"/>
      <c r="C231" s="3"/>
      <c r="D231" s="3"/>
      <c r="E231" s="3"/>
    </row>
    <row r="232" spans="2:5" x14ac:dyDescent="0.25">
      <c r="B232" s="3"/>
      <c r="C232" s="3"/>
      <c r="D232" s="3"/>
      <c r="E232" s="3"/>
    </row>
    <row r="233" spans="2:5" x14ac:dyDescent="0.25">
      <c r="B233" s="3"/>
      <c r="C233" s="3"/>
      <c r="D233" s="3"/>
      <c r="E233" s="3"/>
    </row>
    <row r="234" spans="2:5" x14ac:dyDescent="0.25">
      <c r="B234" s="3"/>
      <c r="C234" s="3"/>
      <c r="D234" s="3"/>
      <c r="E234" s="3"/>
    </row>
    <row r="235" spans="2:5" x14ac:dyDescent="0.25">
      <c r="B235" s="3"/>
      <c r="C235" s="3"/>
      <c r="D235" s="3"/>
      <c r="E235" s="3"/>
    </row>
    <row r="236" spans="2:5" x14ac:dyDescent="0.25">
      <c r="B236" s="3"/>
      <c r="C236" s="3"/>
      <c r="D236" s="3"/>
      <c r="E236" s="3"/>
    </row>
    <row r="237" spans="2:5" x14ac:dyDescent="0.25">
      <c r="B237" s="3"/>
      <c r="C237" s="3"/>
      <c r="D237" s="3"/>
      <c r="E237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2019-07-10T18:13:00Z</dcterms:created>
  <dcterms:modified xsi:type="dcterms:W3CDTF">2019-07-10T18:13:13Z</dcterms:modified>
</cp:coreProperties>
</file>