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simposio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3" i="1"/>
  <c r="C13" i="1"/>
  <c r="D13" i="1"/>
  <c r="E13" i="1"/>
  <c r="F13" i="1"/>
  <c r="G13" i="1"/>
  <c r="H13" i="1"/>
  <c r="I13" i="1"/>
  <c r="J13" i="1"/>
  <c r="K13" i="1"/>
  <c r="L13" i="1"/>
  <c r="M13" i="1"/>
  <c r="B15" i="1"/>
  <c r="C15" i="1"/>
  <c r="D15" i="1"/>
  <c r="E15" i="1"/>
  <c r="F15" i="1"/>
  <c r="G15" i="1"/>
  <c r="H15" i="1"/>
  <c r="I15" i="1"/>
  <c r="J15" i="1"/>
  <c r="K15" i="1"/>
  <c r="L15" i="1"/>
  <c r="M15" i="1"/>
  <c r="B35" i="1"/>
  <c r="C35" i="1"/>
  <c r="D35" i="1"/>
  <c r="E35" i="1"/>
  <c r="F35" i="1"/>
  <c r="G35" i="1"/>
  <c r="H35" i="1"/>
  <c r="I35" i="1"/>
  <c r="J35" i="1"/>
  <c r="K35" i="1"/>
  <c r="L35" i="1"/>
  <c r="M35" i="1"/>
</calcChain>
</file>

<file path=xl/sharedStrings.xml><?xml version="1.0" encoding="utf-8"?>
<sst xmlns="http://schemas.openxmlformats.org/spreadsheetml/2006/main" count="46" uniqueCount="37">
  <si>
    <t>FUENTE: REDEC, Secretaría de Desarrollo Institucional, UNAM.</t>
  </si>
  <si>
    <t>T O T A L</t>
  </si>
  <si>
    <t>Unidad Académica de Ciencias y Tecnología de la UNAM en Yucatán</t>
  </si>
  <si>
    <t>UNAM-Seattle</t>
  </si>
  <si>
    <t>UNAM-Reino Unido</t>
  </si>
  <si>
    <t>UNAM-Francia</t>
  </si>
  <si>
    <t>UNAM-Costa Rica</t>
  </si>
  <si>
    <t>UNAM-China</t>
  </si>
  <si>
    <t>UNAM - San Antonio</t>
  </si>
  <si>
    <t>Programa Universitario de Estudios sobre Asia y África</t>
  </si>
  <si>
    <t>Instituto de Neurobiología, Campus Juriquilla</t>
  </si>
  <si>
    <t>Instituto de Investigaciones Jurídicas</t>
  </si>
  <si>
    <t>Instituto de Investigaciones Históricas</t>
  </si>
  <si>
    <t>Instituto de Investigaciones Filosóficas</t>
  </si>
  <si>
    <t>Instituto de Investigaciones en Matemáticas Aplicadas y en Sistemas</t>
  </si>
  <si>
    <t>Instituto de Investigaciones Biomédicas</t>
  </si>
  <si>
    <t>Instituto de Investigaciones Bibliográficas</t>
  </si>
  <si>
    <t>Instituto de Biotecnología</t>
  </si>
  <si>
    <t>Casa de Humanidades</t>
  </si>
  <si>
    <t>Centro de Ciencias de la Atmosfera</t>
  </si>
  <si>
    <t>OTRAS ENTIDADES</t>
  </si>
  <si>
    <t>Facultad de Estudios Superiores Iztacala</t>
  </si>
  <si>
    <t>UNIDADES MULTIDISCIPLINARIAS</t>
  </si>
  <si>
    <t>Facultad de Odontología</t>
  </si>
  <si>
    <t>Facultad de Medicina Veterinaria y Zootecnia</t>
  </si>
  <si>
    <t xml:space="preserve">Facultad de Medicina  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</si>
  <si>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</si>
  <si>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</si>
  <si>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</si>
  <si>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</si>
  <si>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</si>
  <si>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</si>
  <si>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</si>
  <si>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</si>
  <si>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</si>
  <si>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SIMPOSIOS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</si>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</sst>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5" fillId="0" borderId="0"/>
    <xf numFmtId="0" fontId="1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7" fillId="2" borderId="0" xfId="2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1" fontId="7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iplomados"/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selection sqref="A1:M1"/>
    </sheetView>
  </sheetViews>
  <sheetFormatPr baseColWidth="10" defaultColWidth="10.85546875" defaultRowHeight="15" x14ac:dyDescent="0.25"/>
  <cols>
    <col min="1" max="1" width="67.7109375" style="1" customWidth="1"/>
    <col min="2" max="16384" width="10.85546875" style="1"/>
  </cols>
  <sheetData>
    <row r="1" spans="1:13" x14ac:dyDescent="0.25">
      <c r="A1" s="16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5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5">
        <v>2018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25">
      <c r="A4" s="14"/>
      <c r="B4" s="14"/>
      <c r="C4" s="14"/>
      <c r="D4" s="14"/>
      <c r="E4" s="14"/>
      <c r="F4" s="10"/>
      <c r="G4" s="10"/>
      <c r="H4" s="10"/>
      <c r="I4" s="10"/>
      <c r="J4" s="10"/>
      <c r="K4" s="10"/>
      <c r="L4" s="10"/>
      <c r="M4" s="10"/>
    </row>
    <row r="5" spans="1:13" ht="14.25" customHeight="1" x14ac:dyDescent="0.25">
      <c r="A5" s="12"/>
      <c r="B5" s="13" t="s">
        <v>34</v>
      </c>
      <c r="C5" s="13"/>
      <c r="D5" s="13"/>
      <c r="E5" s="13" t="s">
        <v>33</v>
      </c>
      <c r="F5" s="13"/>
      <c r="G5" s="13"/>
      <c r="H5" s="13" t="s">
        <v>32</v>
      </c>
      <c r="I5" s="13"/>
      <c r="J5" s="13"/>
      <c r="K5" s="13" t="s">
        <v>31</v>
      </c>
      <c r="L5" s="13"/>
      <c r="M5" s="13"/>
    </row>
    <row r="6" spans="1:13" x14ac:dyDescent="0.25">
      <c r="A6" s="12"/>
      <c r="B6" s="11" t="s">
        <v>30</v>
      </c>
      <c r="C6" s="11" t="s">
        <v>29</v>
      </c>
      <c r="D6" s="11" t="s">
        <v>28</v>
      </c>
      <c r="E6" s="11" t="s">
        <v>30</v>
      </c>
      <c r="F6" s="11" t="s">
        <v>29</v>
      </c>
      <c r="G6" s="11" t="s">
        <v>28</v>
      </c>
      <c r="H6" s="11" t="s">
        <v>30</v>
      </c>
      <c r="I6" s="11" t="s">
        <v>29</v>
      </c>
      <c r="J6" s="11" t="s">
        <v>28</v>
      </c>
      <c r="K6" s="11" t="s">
        <v>30</v>
      </c>
      <c r="L6" s="11" t="s">
        <v>29</v>
      </c>
      <c r="M6" s="11" t="s">
        <v>28</v>
      </c>
    </row>
    <row r="7" spans="1:13" ht="8.25" customHeight="1" x14ac:dyDescent="0.25">
      <c r="A7" s="10"/>
      <c r="B7" s="2"/>
      <c r="C7" s="2"/>
      <c r="D7" s="2"/>
      <c r="E7" s="2"/>
      <c r="F7" s="10"/>
      <c r="G7" s="10"/>
      <c r="H7" s="10"/>
      <c r="I7" s="10"/>
      <c r="J7" s="10"/>
      <c r="K7" s="10"/>
      <c r="L7" s="10"/>
      <c r="M7" s="10"/>
    </row>
    <row r="8" spans="1:13" s="6" customFormat="1" ht="15" customHeight="1" x14ac:dyDescent="0.25">
      <c r="A8" s="9" t="s">
        <v>27</v>
      </c>
      <c r="B8" s="8">
        <f>SUM(B9:B12)</f>
        <v>3</v>
      </c>
      <c r="C8" s="8">
        <f>SUM(C9:C12)</f>
        <v>2</v>
      </c>
      <c r="D8" s="8">
        <f>SUM(D9:D12)</f>
        <v>5</v>
      </c>
      <c r="E8" s="8">
        <f>SUM(E9:E12)</f>
        <v>227</v>
      </c>
      <c r="F8" s="8">
        <f>SUM(F9:F12)</f>
        <v>803</v>
      </c>
      <c r="G8" s="8">
        <f>SUM(G9:G12)</f>
        <v>1030</v>
      </c>
      <c r="H8" s="8">
        <f>SUM(H9:H12)</f>
        <v>30</v>
      </c>
      <c r="I8" s="8">
        <f>SUM(I9:I12)</f>
        <v>61</v>
      </c>
      <c r="J8" s="8">
        <f>SUM(J9:J12)</f>
        <v>91</v>
      </c>
      <c r="K8" s="8">
        <f>SUM(K9:K12)</f>
        <v>42</v>
      </c>
      <c r="L8" s="8">
        <f>SUM(L9:L12)</f>
        <v>28</v>
      </c>
      <c r="M8" s="8">
        <f>SUM(M9:M12)</f>
        <v>70</v>
      </c>
    </row>
    <row r="9" spans="1:13" s="6" customFormat="1" ht="15" customHeight="1" x14ac:dyDescent="0.25">
      <c r="A9" s="7" t="s">
        <v>26</v>
      </c>
      <c r="B9" s="6">
        <v>0</v>
      </c>
      <c r="C9" s="6">
        <v>1</v>
      </c>
      <c r="D9" s="6">
        <v>1</v>
      </c>
      <c r="E9" s="6">
        <v>0</v>
      </c>
      <c r="F9" s="6">
        <v>27</v>
      </c>
      <c r="G9" s="6">
        <v>27</v>
      </c>
      <c r="H9" s="6">
        <v>0</v>
      </c>
      <c r="I9" s="6">
        <v>50</v>
      </c>
      <c r="J9" s="6">
        <v>50</v>
      </c>
      <c r="K9" s="6">
        <v>0</v>
      </c>
      <c r="L9" s="6">
        <v>22</v>
      </c>
      <c r="M9" s="6">
        <v>22</v>
      </c>
    </row>
    <row r="10" spans="1:13" s="6" customFormat="1" ht="15" customHeight="1" x14ac:dyDescent="0.25">
      <c r="A10" s="7" t="s">
        <v>25</v>
      </c>
      <c r="B10" s="6">
        <v>1</v>
      </c>
      <c r="C10" s="6">
        <v>0</v>
      </c>
      <c r="D10" s="6">
        <v>1</v>
      </c>
      <c r="E10" s="6">
        <v>36</v>
      </c>
      <c r="F10" s="6">
        <v>5</v>
      </c>
      <c r="G10" s="6">
        <v>41</v>
      </c>
      <c r="H10" s="6">
        <v>23</v>
      </c>
      <c r="I10" s="6">
        <v>3</v>
      </c>
      <c r="J10" s="6">
        <v>26</v>
      </c>
      <c r="K10" s="6">
        <v>28</v>
      </c>
      <c r="L10" s="6">
        <v>3</v>
      </c>
      <c r="M10" s="6">
        <v>31</v>
      </c>
    </row>
    <row r="11" spans="1:13" s="6" customFormat="1" ht="15" customHeight="1" x14ac:dyDescent="0.25">
      <c r="A11" s="7" t="s">
        <v>24</v>
      </c>
      <c r="B11" s="6">
        <v>2</v>
      </c>
      <c r="C11" s="6">
        <v>0</v>
      </c>
      <c r="D11" s="6">
        <v>2</v>
      </c>
      <c r="E11" s="6">
        <v>191</v>
      </c>
      <c r="F11" s="6">
        <v>0</v>
      </c>
      <c r="G11" s="6">
        <v>191</v>
      </c>
      <c r="H11" s="6">
        <v>7</v>
      </c>
      <c r="I11" s="6">
        <v>0</v>
      </c>
      <c r="J11" s="6">
        <v>7</v>
      </c>
      <c r="K11" s="6">
        <v>14</v>
      </c>
      <c r="L11" s="6">
        <v>0</v>
      </c>
      <c r="M11" s="6">
        <v>14</v>
      </c>
    </row>
    <row r="12" spans="1:13" s="6" customFormat="1" ht="15" customHeight="1" x14ac:dyDescent="0.25">
      <c r="A12" s="7" t="s">
        <v>23</v>
      </c>
      <c r="B12" s="6">
        <v>0</v>
      </c>
      <c r="C12" s="6">
        <v>1</v>
      </c>
      <c r="D12" s="6">
        <v>1</v>
      </c>
      <c r="E12" s="6">
        <v>0</v>
      </c>
      <c r="F12" s="6">
        <v>771</v>
      </c>
      <c r="G12" s="6">
        <v>771</v>
      </c>
      <c r="H12" s="6">
        <v>0</v>
      </c>
      <c r="I12" s="6">
        <v>8</v>
      </c>
      <c r="J12" s="6">
        <v>8</v>
      </c>
      <c r="K12" s="6">
        <v>0</v>
      </c>
      <c r="L12" s="6">
        <v>3</v>
      </c>
      <c r="M12" s="6">
        <v>3</v>
      </c>
    </row>
    <row r="13" spans="1:13" s="6" customFormat="1" ht="15" customHeight="1" x14ac:dyDescent="0.25">
      <c r="A13" s="9" t="s">
        <v>22</v>
      </c>
      <c r="B13" s="8">
        <f>SUM(B14:B14)</f>
        <v>3</v>
      </c>
      <c r="C13" s="8">
        <f>SUM(C14:C14)</f>
        <v>0</v>
      </c>
      <c r="D13" s="8">
        <f>SUM(D14:D14)</f>
        <v>3</v>
      </c>
      <c r="E13" s="8">
        <f>SUM(E14:E14)</f>
        <v>239</v>
      </c>
      <c r="F13" s="8">
        <f>SUM(F14:F14)</f>
        <v>0</v>
      </c>
      <c r="G13" s="8">
        <f>SUM(G14:G14)</f>
        <v>239</v>
      </c>
      <c r="H13" s="8">
        <f>SUM(H14:H14)</f>
        <v>18</v>
      </c>
      <c r="I13" s="8">
        <f>SUM(I14:I14)</f>
        <v>0</v>
      </c>
      <c r="J13" s="8">
        <f>SUM(J14:J14)</f>
        <v>18</v>
      </c>
      <c r="K13" s="8">
        <f>SUM(K14:K14)</f>
        <v>30</v>
      </c>
      <c r="L13" s="8">
        <f>SUM(L14:L14)</f>
        <v>0</v>
      </c>
      <c r="M13" s="8">
        <f>SUM(M14:M14)</f>
        <v>30</v>
      </c>
    </row>
    <row r="14" spans="1:13" s="6" customFormat="1" ht="15" customHeight="1" x14ac:dyDescent="0.25">
      <c r="A14" s="7" t="s">
        <v>21</v>
      </c>
      <c r="B14" s="6">
        <v>3</v>
      </c>
      <c r="C14" s="6">
        <v>0</v>
      </c>
      <c r="D14" s="6">
        <v>3</v>
      </c>
      <c r="E14" s="6">
        <v>239</v>
      </c>
      <c r="F14" s="6">
        <v>0</v>
      </c>
      <c r="G14" s="6">
        <v>239</v>
      </c>
      <c r="H14" s="6">
        <v>18</v>
      </c>
      <c r="I14" s="6">
        <v>0</v>
      </c>
      <c r="J14" s="6">
        <v>18</v>
      </c>
      <c r="K14" s="6">
        <v>30</v>
      </c>
      <c r="L14" s="6">
        <v>0</v>
      </c>
      <c r="M14" s="6">
        <v>30</v>
      </c>
    </row>
    <row r="15" spans="1:13" s="6" customFormat="1" ht="15" customHeight="1" x14ac:dyDescent="0.25">
      <c r="A15" s="9" t="s">
        <v>20</v>
      </c>
      <c r="B15" s="8">
        <f>SUM(B16:B33)</f>
        <v>15</v>
      </c>
      <c r="C15" s="8">
        <f>SUM(C16:C33)</f>
        <v>10</v>
      </c>
      <c r="D15" s="8">
        <f>SUM(D16:D33)</f>
        <v>25</v>
      </c>
      <c r="E15" s="8">
        <f>SUM(E16:E33)</f>
        <v>1981</v>
      </c>
      <c r="F15" s="8">
        <f>SUM(F16:F33)</f>
        <v>700</v>
      </c>
      <c r="G15" s="8">
        <f>SUM(G16:G33)</f>
        <v>2681</v>
      </c>
      <c r="H15" s="8">
        <f>SUM(H16:H33)</f>
        <v>172</v>
      </c>
      <c r="I15" s="8">
        <f>SUM(I16:I33)</f>
        <v>169</v>
      </c>
      <c r="J15" s="8">
        <f>SUM(J16:J33)</f>
        <v>341</v>
      </c>
      <c r="K15" s="8">
        <f>SUM(K16:K33)</f>
        <v>210</v>
      </c>
      <c r="L15" s="8">
        <f>SUM(L16:L33)</f>
        <v>289</v>
      </c>
      <c r="M15" s="8">
        <f>SUM(M16:M33)</f>
        <v>499</v>
      </c>
    </row>
    <row r="16" spans="1:13" s="6" customFormat="1" ht="15" customHeight="1" x14ac:dyDescent="0.25">
      <c r="A16" s="7" t="s">
        <v>19</v>
      </c>
      <c r="B16" s="6">
        <v>0</v>
      </c>
      <c r="C16" s="6">
        <v>1</v>
      </c>
      <c r="D16" s="6">
        <v>1</v>
      </c>
      <c r="E16" s="6">
        <v>0</v>
      </c>
      <c r="F16" s="6">
        <v>24</v>
      </c>
      <c r="G16" s="6">
        <v>24</v>
      </c>
      <c r="H16" s="6">
        <v>0</v>
      </c>
      <c r="I16" s="6">
        <v>20</v>
      </c>
      <c r="J16" s="6">
        <v>20</v>
      </c>
      <c r="K16" s="6">
        <v>0</v>
      </c>
      <c r="L16" s="6">
        <v>10</v>
      </c>
      <c r="M16" s="6">
        <v>10</v>
      </c>
    </row>
    <row r="17" spans="1:13" s="6" customFormat="1" ht="15" customHeight="1" x14ac:dyDescent="0.25">
      <c r="A17" s="7" t="s">
        <v>18</v>
      </c>
      <c r="B17" s="6">
        <v>1</v>
      </c>
      <c r="C17" s="6">
        <v>0</v>
      </c>
      <c r="D17" s="6">
        <v>1</v>
      </c>
      <c r="E17" s="6">
        <v>240</v>
      </c>
      <c r="F17" s="6">
        <v>0</v>
      </c>
      <c r="G17" s="6">
        <v>240</v>
      </c>
      <c r="H17" s="6">
        <v>16</v>
      </c>
      <c r="I17" s="6">
        <v>0</v>
      </c>
      <c r="J17" s="6">
        <v>16</v>
      </c>
      <c r="K17" s="6">
        <v>21</v>
      </c>
      <c r="L17" s="6">
        <v>0</v>
      </c>
      <c r="M17" s="6">
        <v>21</v>
      </c>
    </row>
    <row r="18" spans="1:13" s="6" customFormat="1" ht="15" customHeight="1" x14ac:dyDescent="0.25">
      <c r="A18" s="7" t="s">
        <v>17</v>
      </c>
      <c r="B18" s="6">
        <v>4</v>
      </c>
      <c r="C18" s="6">
        <v>0</v>
      </c>
      <c r="D18" s="6">
        <v>4</v>
      </c>
      <c r="E18" s="6">
        <v>600</v>
      </c>
      <c r="F18" s="6">
        <v>0</v>
      </c>
      <c r="G18" s="6">
        <v>600</v>
      </c>
      <c r="H18" s="6">
        <v>26</v>
      </c>
      <c r="I18" s="6">
        <v>0</v>
      </c>
      <c r="J18" s="6">
        <v>26</v>
      </c>
      <c r="K18" s="6">
        <v>12</v>
      </c>
      <c r="L18" s="6">
        <v>0</v>
      </c>
      <c r="M18" s="6">
        <v>12</v>
      </c>
    </row>
    <row r="19" spans="1:13" s="6" customFormat="1" ht="15" customHeight="1" x14ac:dyDescent="0.25">
      <c r="A19" s="7" t="s">
        <v>16</v>
      </c>
      <c r="B19" s="6">
        <v>1</v>
      </c>
      <c r="C19" s="6">
        <v>0</v>
      </c>
      <c r="D19" s="6">
        <v>1</v>
      </c>
      <c r="E19" s="6">
        <v>78</v>
      </c>
      <c r="F19" s="6">
        <v>0</v>
      </c>
      <c r="G19" s="6">
        <v>78</v>
      </c>
      <c r="H19" s="6">
        <v>12</v>
      </c>
      <c r="I19" s="6">
        <v>0</v>
      </c>
      <c r="J19" s="6">
        <v>12</v>
      </c>
      <c r="K19" s="6">
        <v>28</v>
      </c>
      <c r="L19" s="6">
        <v>0</v>
      </c>
      <c r="M19" s="6">
        <v>28</v>
      </c>
    </row>
    <row r="20" spans="1:13" s="6" customFormat="1" ht="15" customHeight="1" x14ac:dyDescent="0.25">
      <c r="A20" s="7" t="s">
        <v>15</v>
      </c>
      <c r="B20" s="6">
        <v>0</v>
      </c>
      <c r="C20" s="6">
        <v>1</v>
      </c>
      <c r="D20" s="6">
        <v>1</v>
      </c>
      <c r="E20" s="6">
        <v>0</v>
      </c>
      <c r="F20" s="6">
        <v>93</v>
      </c>
      <c r="G20" s="6">
        <v>93</v>
      </c>
      <c r="H20" s="6">
        <v>0</v>
      </c>
      <c r="I20" s="6">
        <v>24</v>
      </c>
      <c r="J20" s="6">
        <v>24</v>
      </c>
      <c r="K20" s="6">
        <v>0</v>
      </c>
      <c r="L20" s="6">
        <v>20</v>
      </c>
      <c r="M20" s="6">
        <v>20</v>
      </c>
    </row>
    <row r="21" spans="1:13" s="6" customFormat="1" ht="15" customHeight="1" x14ac:dyDescent="0.25">
      <c r="A21" s="7" t="s">
        <v>14</v>
      </c>
      <c r="B21" s="6">
        <v>2</v>
      </c>
      <c r="C21" s="6">
        <v>0</v>
      </c>
      <c r="D21" s="6">
        <v>2</v>
      </c>
      <c r="E21" s="6">
        <v>400</v>
      </c>
      <c r="F21" s="6">
        <v>0</v>
      </c>
      <c r="G21" s="6">
        <v>400</v>
      </c>
      <c r="H21" s="6">
        <v>30</v>
      </c>
      <c r="I21" s="6">
        <v>0</v>
      </c>
      <c r="J21" s="6">
        <v>30</v>
      </c>
      <c r="K21" s="6">
        <v>36</v>
      </c>
      <c r="L21" s="6">
        <v>0</v>
      </c>
      <c r="M21" s="6">
        <v>36</v>
      </c>
    </row>
    <row r="22" spans="1:13" s="6" customFormat="1" ht="15" customHeight="1" x14ac:dyDescent="0.25">
      <c r="A22" s="7" t="s">
        <v>13</v>
      </c>
      <c r="B22" s="6">
        <v>2</v>
      </c>
      <c r="C22" s="6">
        <v>0</v>
      </c>
      <c r="D22" s="6">
        <v>2</v>
      </c>
      <c r="E22" s="6">
        <v>170</v>
      </c>
      <c r="F22" s="6">
        <v>0</v>
      </c>
      <c r="G22" s="6">
        <v>170</v>
      </c>
      <c r="H22" s="6">
        <v>24</v>
      </c>
      <c r="I22" s="6">
        <v>0</v>
      </c>
      <c r="J22" s="6">
        <v>24</v>
      </c>
      <c r="K22" s="6">
        <v>35</v>
      </c>
      <c r="L22" s="6">
        <v>0</v>
      </c>
      <c r="M22" s="6">
        <v>35</v>
      </c>
    </row>
    <row r="23" spans="1:13" s="6" customFormat="1" ht="15" customHeight="1" x14ac:dyDescent="0.25">
      <c r="A23" s="7" t="s">
        <v>12</v>
      </c>
      <c r="B23" s="6">
        <v>2</v>
      </c>
      <c r="C23" s="6">
        <v>0</v>
      </c>
      <c r="D23" s="6">
        <v>2</v>
      </c>
      <c r="E23" s="6">
        <v>362</v>
      </c>
      <c r="F23" s="6">
        <v>0</v>
      </c>
      <c r="G23" s="6">
        <v>362</v>
      </c>
      <c r="H23" s="6">
        <v>34</v>
      </c>
      <c r="I23" s="6">
        <v>0</v>
      </c>
      <c r="J23" s="6">
        <v>34</v>
      </c>
      <c r="K23" s="6">
        <v>50</v>
      </c>
      <c r="L23" s="6">
        <v>0</v>
      </c>
      <c r="M23" s="6">
        <v>50</v>
      </c>
    </row>
    <row r="24" spans="1:13" s="6" customFormat="1" ht="15" customHeight="1" x14ac:dyDescent="0.25">
      <c r="A24" s="7" t="s">
        <v>11</v>
      </c>
      <c r="B24" s="6">
        <v>1</v>
      </c>
      <c r="C24" s="6">
        <v>0</v>
      </c>
      <c r="D24" s="6">
        <v>1</v>
      </c>
      <c r="E24" s="6">
        <v>62</v>
      </c>
      <c r="F24" s="6">
        <v>0</v>
      </c>
      <c r="G24" s="6">
        <v>62</v>
      </c>
      <c r="H24" s="6">
        <v>5</v>
      </c>
      <c r="I24" s="6">
        <v>0</v>
      </c>
      <c r="J24" s="6">
        <v>5</v>
      </c>
      <c r="K24" s="6">
        <v>17</v>
      </c>
      <c r="L24" s="6">
        <v>0</v>
      </c>
      <c r="M24" s="6">
        <v>17</v>
      </c>
    </row>
    <row r="25" spans="1:13" s="6" customFormat="1" ht="15" customHeight="1" x14ac:dyDescent="0.25">
      <c r="A25" s="7" t="s">
        <v>10</v>
      </c>
      <c r="B25" s="6">
        <v>0</v>
      </c>
      <c r="C25" s="6">
        <v>1</v>
      </c>
      <c r="D25" s="6">
        <v>1</v>
      </c>
      <c r="E25" s="6">
        <v>0</v>
      </c>
      <c r="F25" s="6">
        <v>100</v>
      </c>
      <c r="G25" s="6">
        <v>100</v>
      </c>
      <c r="H25" s="6">
        <v>0</v>
      </c>
      <c r="I25" s="6">
        <v>15</v>
      </c>
      <c r="J25" s="6">
        <v>15</v>
      </c>
      <c r="K25" s="6">
        <v>0</v>
      </c>
      <c r="L25" s="6">
        <v>14</v>
      </c>
      <c r="M25" s="6">
        <v>14</v>
      </c>
    </row>
    <row r="26" spans="1:13" s="6" customFormat="1" ht="15" customHeight="1" x14ac:dyDescent="0.25">
      <c r="A26" s="7" t="s">
        <v>9</v>
      </c>
      <c r="B26" s="6">
        <v>1</v>
      </c>
      <c r="C26" s="6">
        <v>0</v>
      </c>
      <c r="D26" s="6">
        <v>1</v>
      </c>
      <c r="E26" s="6">
        <v>4</v>
      </c>
      <c r="F26" s="6">
        <v>0</v>
      </c>
      <c r="G26" s="6">
        <v>4</v>
      </c>
      <c r="H26" s="6">
        <v>21</v>
      </c>
      <c r="I26" s="6">
        <v>0</v>
      </c>
      <c r="J26" s="6">
        <v>21</v>
      </c>
      <c r="K26" s="6">
        <v>7</v>
      </c>
      <c r="L26" s="6">
        <v>0</v>
      </c>
      <c r="M26" s="6">
        <v>7</v>
      </c>
    </row>
    <row r="27" spans="1:13" s="6" customFormat="1" ht="15" customHeight="1" x14ac:dyDescent="0.25">
      <c r="A27" s="7" t="s">
        <v>8</v>
      </c>
      <c r="B27" s="6">
        <v>1</v>
      </c>
      <c r="C27" s="6">
        <v>0</v>
      </c>
      <c r="D27" s="6">
        <v>1</v>
      </c>
      <c r="E27" s="6">
        <v>65</v>
      </c>
      <c r="F27" s="6">
        <v>0</v>
      </c>
      <c r="G27" s="6">
        <v>65</v>
      </c>
      <c r="H27" s="6">
        <v>4</v>
      </c>
      <c r="I27" s="6">
        <v>0</v>
      </c>
      <c r="J27" s="6">
        <v>4</v>
      </c>
      <c r="K27" s="6">
        <v>4</v>
      </c>
      <c r="L27" s="6">
        <v>0</v>
      </c>
      <c r="M27" s="6">
        <v>4</v>
      </c>
    </row>
    <row r="28" spans="1:13" s="6" customFormat="1" ht="15" customHeight="1" x14ac:dyDescent="0.25">
      <c r="A28" s="7" t="s">
        <v>7</v>
      </c>
      <c r="B28" s="6">
        <v>0</v>
      </c>
      <c r="C28" s="6">
        <v>1</v>
      </c>
      <c r="D28" s="6">
        <v>1</v>
      </c>
      <c r="E28" s="6">
        <v>0</v>
      </c>
      <c r="F28" s="6">
        <v>100</v>
      </c>
      <c r="G28" s="6">
        <v>100</v>
      </c>
      <c r="H28" s="6">
        <v>0</v>
      </c>
      <c r="I28" s="6">
        <v>8</v>
      </c>
      <c r="J28" s="6">
        <v>8</v>
      </c>
      <c r="K28" s="6">
        <v>0</v>
      </c>
      <c r="L28" s="6">
        <v>3</v>
      </c>
      <c r="M28" s="6">
        <v>3</v>
      </c>
    </row>
    <row r="29" spans="1:13" s="6" customFormat="1" ht="15" customHeight="1" x14ac:dyDescent="0.25">
      <c r="A29" s="7" t="s">
        <v>6</v>
      </c>
      <c r="B29" s="6">
        <v>0</v>
      </c>
      <c r="C29" s="6">
        <v>1</v>
      </c>
      <c r="D29" s="6">
        <v>1</v>
      </c>
      <c r="E29" s="6">
        <v>0</v>
      </c>
      <c r="F29" s="6">
        <v>40</v>
      </c>
      <c r="G29" s="6">
        <v>40</v>
      </c>
      <c r="H29" s="6">
        <v>0</v>
      </c>
      <c r="I29" s="6">
        <v>40</v>
      </c>
      <c r="J29" s="6">
        <v>40</v>
      </c>
      <c r="K29" s="6">
        <v>0</v>
      </c>
      <c r="L29" s="6">
        <v>8</v>
      </c>
      <c r="M29" s="6">
        <v>8</v>
      </c>
    </row>
    <row r="30" spans="1:13" s="6" customFormat="1" ht="15" customHeight="1" x14ac:dyDescent="0.25">
      <c r="A30" s="7" t="s">
        <v>5</v>
      </c>
      <c r="B30" s="6">
        <v>0</v>
      </c>
      <c r="C30" s="6">
        <v>2</v>
      </c>
      <c r="D30" s="6">
        <v>2</v>
      </c>
      <c r="E30" s="6">
        <v>0</v>
      </c>
      <c r="F30" s="6">
        <v>240</v>
      </c>
      <c r="G30" s="6">
        <v>240</v>
      </c>
      <c r="H30" s="6">
        <v>0</v>
      </c>
      <c r="I30" s="6">
        <v>40</v>
      </c>
      <c r="J30" s="6">
        <v>40</v>
      </c>
      <c r="K30" s="6">
        <v>0</v>
      </c>
      <c r="L30" s="6">
        <v>195</v>
      </c>
      <c r="M30" s="6">
        <v>195</v>
      </c>
    </row>
    <row r="31" spans="1:13" s="6" customFormat="1" ht="15" customHeight="1" x14ac:dyDescent="0.25">
      <c r="A31" s="7" t="s">
        <v>4</v>
      </c>
      <c r="B31" s="6">
        <v>0</v>
      </c>
      <c r="C31" s="6">
        <v>1</v>
      </c>
      <c r="D31" s="6">
        <v>1</v>
      </c>
      <c r="E31" s="6">
        <v>0</v>
      </c>
      <c r="F31" s="6">
        <v>50</v>
      </c>
      <c r="G31" s="6">
        <v>50</v>
      </c>
      <c r="H31" s="6">
        <v>0</v>
      </c>
      <c r="I31" s="6">
        <v>7</v>
      </c>
      <c r="J31" s="6">
        <v>7</v>
      </c>
      <c r="K31" s="6">
        <v>0</v>
      </c>
      <c r="L31" s="6">
        <v>4</v>
      </c>
      <c r="M31" s="6">
        <v>4</v>
      </c>
    </row>
    <row r="32" spans="1:13" s="6" customFormat="1" ht="15" customHeight="1" x14ac:dyDescent="0.25">
      <c r="A32" s="7" t="s">
        <v>3</v>
      </c>
      <c r="B32" s="6">
        <v>0</v>
      </c>
      <c r="C32" s="6">
        <v>1</v>
      </c>
      <c r="D32" s="6">
        <v>1</v>
      </c>
      <c r="E32" s="6">
        <v>0</v>
      </c>
      <c r="F32" s="6">
        <v>23</v>
      </c>
      <c r="G32" s="6">
        <v>23</v>
      </c>
      <c r="H32" s="6">
        <v>0</v>
      </c>
      <c r="I32" s="6">
        <v>10</v>
      </c>
      <c r="J32" s="6">
        <v>10</v>
      </c>
      <c r="K32" s="6">
        <v>0</v>
      </c>
      <c r="L32" s="6">
        <v>5</v>
      </c>
      <c r="M32" s="6">
        <v>5</v>
      </c>
    </row>
    <row r="33" spans="1:13" s="6" customFormat="1" ht="15" customHeight="1" x14ac:dyDescent="0.25">
      <c r="A33" s="7" t="s">
        <v>2</v>
      </c>
      <c r="B33" s="6">
        <v>0</v>
      </c>
      <c r="C33" s="6">
        <v>1</v>
      </c>
      <c r="D33" s="6">
        <v>1</v>
      </c>
      <c r="E33" s="6">
        <v>0</v>
      </c>
      <c r="F33" s="6">
        <v>30</v>
      </c>
      <c r="G33" s="6">
        <v>30</v>
      </c>
      <c r="H33" s="6">
        <v>0</v>
      </c>
      <c r="I33" s="6">
        <v>5</v>
      </c>
      <c r="J33" s="6">
        <v>5</v>
      </c>
      <c r="K33" s="6">
        <v>0</v>
      </c>
      <c r="L33" s="6">
        <v>30</v>
      </c>
      <c r="M33" s="6">
        <v>30</v>
      </c>
    </row>
    <row r="34" spans="1:13" ht="9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4" t="s">
        <v>1</v>
      </c>
      <c r="B35" s="3">
        <f>SUM(B8,B13,B15)</f>
        <v>21</v>
      </c>
      <c r="C35" s="3">
        <f>SUM(C8,C13,C15)</f>
        <v>12</v>
      </c>
      <c r="D35" s="3">
        <f>SUM(D8,D13,D15)</f>
        <v>33</v>
      </c>
      <c r="E35" s="3">
        <f>SUM(E8,E13,E15)</f>
        <v>2447</v>
      </c>
      <c r="F35" s="3">
        <f>SUM(F8,F13,F15)</f>
        <v>1503</v>
      </c>
      <c r="G35" s="3">
        <f>SUM(G8,G13,G15)</f>
        <v>3950</v>
      </c>
      <c r="H35" s="3">
        <f>SUM(H8,H13,H15)</f>
        <v>220</v>
      </c>
      <c r="I35" s="3">
        <f>SUM(I8,I13,I15)</f>
        <v>230</v>
      </c>
      <c r="J35" s="3">
        <f>SUM(J8,J13,J15)</f>
        <v>450</v>
      </c>
      <c r="K35" s="3">
        <f>SUM(K8,K13,K15)</f>
        <v>282</v>
      </c>
      <c r="L35" s="3">
        <f>SUM(L8,L13,L15)</f>
        <v>317</v>
      </c>
      <c r="M35" s="3">
        <f>SUM(M8,M13,M15)</f>
        <v>599</v>
      </c>
    </row>
    <row r="37" spans="1:13" x14ac:dyDescent="0.25">
      <c r="A37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simposios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2019-07-10T18:37:46Z</dcterms:created>
  <dcterms:modified xsi:type="dcterms:W3CDTF">2019-07-10T18:38:06Z</dcterms:modified>
</cp:coreProperties>
</file>