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-15" windowWidth="15390" windowHeight="3915"/>
  </bookViews>
  <sheets>
    <sheet name="proyectos" sheetId="5" r:id="rId1"/>
    <sheet name="web" sheetId="4" r:id="rId2"/>
  </sheet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9" i="5" l="1"/>
  <c r="L9" i="5" s="1"/>
  <c r="C9" i="5"/>
  <c r="D9" i="5"/>
  <c r="E9" i="5"/>
  <c r="F9" i="5"/>
  <c r="G9" i="5"/>
  <c r="I9" i="5"/>
  <c r="J9" i="5"/>
  <c r="K9" i="5"/>
  <c r="L10" i="5"/>
  <c r="L11" i="5"/>
  <c r="L12" i="5"/>
  <c r="L13" i="5"/>
  <c r="L14" i="5"/>
  <c r="L15" i="5"/>
  <c r="L16" i="5"/>
  <c r="B17" i="5"/>
  <c r="C17" i="5"/>
  <c r="L17" i="5" s="1"/>
  <c r="D17" i="5"/>
  <c r="E17" i="5"/>
  <c r="F17" i="5"/>
  <c r="G17" i="5"/>
  <c r="H17" i="5"/>
  <c r="I17" i="5"/>
  <c r="J17" i="5"/>
  <c r="K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B41" i="5"/>
  <c r="C41" i="5"/>
  <c r="L41" i="5" s="1"/>
  <c r="D41" i="5"/>
  <c r="E41" i="5"/>
  <c r="F41" i="5"/>
  <c r="G41" i="5"/>
  <c r="H41" i="5"/>
  <c r="J41" i="5"/>
  <c r="J46" i="5" s="1"/>
  <c r="L42" i="5"/>
  <c r="L43" i="5"/>
  <c r="L44" i="5"/>
  <c r="B46" i="5"/>
  <c r="C46" i="5"/>
  <c r="D46" i="5"/>
  <c r="E46" i="5"/>
  <c r="F46" i="5"/>
  <c r="G46" i="5"/>
  <c r="H46" i="5"/>
  <c r="I46" i="5"/>
  <c r="K46" i="5"/>
  <c r="L46" i="5" l="1"/>
</calcChain>
</file>

<file path=xl/sharedStrings.xml><?xml version="1.0" encoding="utf-8"?>
<sst xmlns="http://schemas.openxmlformats.org/spreadsheetml/2006/main" count="685" uniqueCount="505">
  <si>
    <t>PERSONAL ACADÉMICO</t>
  </si>
  <si>
    <t>Personal académico</t>
  </si>
  <si>
    <t>Nombramientos del personal académico</t>
  </si>
  <si>
    <t>Personal académico por categoría</t>
  </si>
  <si>
    <t>Edad y permanencia del personal académico</t>
  </si>
  <si>
    <t>Nombramientos académicos en institutos y centros de investigación</t>
  </si>
  <si>
    <t>Nombramientos académicos en facultades y escuelas de educación superior</t>
  </si>
  <si>
    <t>Nombramientos académicos en planteles de bachillerato</t>
  </si>
  <si>
    <t>Nombramientos académicos en otras dependencias</t>
  </si>
  <si>
    <t>Académicos por dependencia</t>
  </si>
  <si>
    <t>Escolaridad del personal académico de carrera</t>
  </si>
  <si>
    <t>DOCENCIA</t>
  </si>
  <si>
    <t>Población escolar</t>
  </si>
  <si>
    <t>Población escolar total. Resumen estadístico</t>
  </si>
  <si>
    <t>Población escolar por área de conocimiento</t>
  </si>
  <si>
    <t>Población escolar. Primer ingreso por género</t>
  </si>
  <si>
    <t>Población escolar. Posgrado</t>
  </si>
  <si>
    <t>Población escolar. Posgrado. Programas de maestría y doctorado</t>
  </si>
  <si>
    <t>Población escolar. Posgrado. Especializaciones</t>
  </si>
  <si>
    <t>Población escolar. Licenciatura</t>
  </si>
  <si>
    <t>Población escolar. Bachillerato</t>
  </si>
  <si>
    <t>Población escolar. Iniciación Universitaria (Secundaria)</t>
  </si>
  <si>
    <t>Población escolar. Propedéutico de la Escuela Nacional de Música</t>
  </si>
  <si>
    <t>Población escolar. Sistema Universidad Abierta y Educación a Distancia</t>
  </si>
  <si>
    <t>Egreso</t>
  </si>
  <si>
    <t>Egreso. Resumen estadístico</t>
  </si>
  <si>
    <t>Egreso. Licenciatura</t>
  </si>
  <si>
    <t>Egreso. Técnico</t>
  </si>
  <si>
    <t>Egreso. Escuela Nacional Preparatoria</t>
  </si>
  <si>
    <t>Egreso. Colegio de Ciencias y Humanidades</t>
  </si>
  <si>
    <t>Egreso. Sistema Universidad Abierta y Educación a Distancia</t>
  </si>
  <si>
    <t>Exámenes de grado y titulación</t>
  </si>
  <si>
    <t>Títulos expedidos</t>
  </si>
  <si>
    <t>Títulos expedidos. Resumen estadístico</t>
  </si>
  <si>
    <t>Planes de estudio</t>
  </si>
  <si>
    <t>Programas de posgrado. Maestrías y doctorados</t>
  </si>
  <si>
    <t>Programas de posgrado. Especializaciones</t>
  </si>
  <si>
    <t>Servicio social</t>
  </si>
  <si>
    <t>Servicio social. Resumen estadístico</t>
  </si>
  <si>
    <t>Servicio social. Alumnos registrados</t>
  </si>
  <si>
    <t>Educación continua</t>
  </si>
  <si>
    <t>Educación continua. Resumen estadístico</t>
  </si>
  <si>
    <t>Educación continua. Conferencias</t>
  </si>
  <si>
    <t>Sistema incorporado</t>
  </si>
  <si>
    <t>Sistema incorporado. Resumen estadístico</t>
  </si>
  <si>
    <t>INVESTIGACIÓN</t>
  </si>
  <si>
    <t>Sistema Nacional de Investigadores</t>
  </si>
  <si>
    <t>Proyectos de investigación</t>
  </si>
  <si>
    <t>Subsistema de Investigación Científica</t>
  </si>
  <si>
    <t>Subsistema de investigación científica. Investigadores por nivel de estudios</t>
  </si>
  <si>
    <t>Subsistema de investigación científica. Técnicos académicos por nivel de estudios</t>
  </si>
  <si>
    <t>Subsistema de investigación científica. Productos de investigación publicados</t>
  </si>
  <si>
    <t>Subsistema de investigación científica. Proyectos de investigación</t>
  </si>
  <si>
    <t>Subsistema de Humanidades</t>
  </si>
  <si>
    <t>Subsistema de humanidades. Proyectos de investigación</t>
  </si>
  <si>
    <t>Subsistema de humanidades. Académicos en Ciudad Universitaria y sedes foráneas</t>
  </si>
  <si>
    <t>DIFUSIÓN CULTURAL</t>
  </si>
  <si>
    <t>Difusión cultural. Producción artística</t>
  </si>
  <si>
    <t>Difusión cultural. Producción audiovisual</t>
  </si>
  <si>
    <t>Difusión cultural. Actividades de divulgación</t>
  </si>
  <si>
    <t>Difusión cultural. Actividades de vinculación</t>
  </si>
  <si>
    <t>Difusión cultural. Actividades de vinculación (asistencia)</t>
  </si>
  <si>
    <t>Difusión cultural. Instrumentos de difusión</t>
  </si>
  <si>
    <t>Difusión cultural. Instrumentos de difusión (tiraje)</t>
  </si>
  <si>
    <t>Difusión cultural. Actividades de apoyo</t>
  </si>
  <si>
    <t>Difusión cultural. Participación en actividades</t>
  </si>
  <si>
    <t>Difusión cultural. Transmisión radiofónica y televisiva</t>
  </si>
  <si>
    <t>Difusión cultural. Actividades realizadas en los recintos del Centro Cultural Universitario</t>
  </si>
  <si>
    <t>Difusión cultural. Acervos especializados</t>
  </si>
  <si>
    <t>Difusión cultural. Instrumentos jurídicos</t>
  </si>
  <si>
    <t>APOYO A LA ACTIVIDAD INSTITUCIONAL</t>
  </si>
  <si>
    <t>Programas de apoyo al personal académico</t>
  </si>
  <si>
    <t>Servicios de bienestar</t>
  </si>
  <si>
    <t>Servicios bibliotecarios</t>
  </si>
  <si>
    <t>Servicios bibliotecarios. Resumen estadístico</t>
  </si>
  <si>
    <t>Servicios bibliotecarios. Acervo bibliotecario por dependencia</t>
  </si>
  <si>
    <t>Planta física</t>
  </si>
  <si>
    <t>Planta física. Resumen estadístico</t>
  </si>
  <si>
    <t>Planta física. Área construida asignada por dependencia</t>
  </si>
  <si>
    <t>Personal administrativo</t>
  </si>
  <si>
    <t>Presupuesto</t>
  </si>
  <si>
    <t>Presupuesto de egresos</t>
  </si>
  <si>
    <t>Organigrama</t>
  </si>
  <si>
    <t>Organigrama UNAM</t>
  </si>
  <si>
    <t>Egreso, titulación, diplomas de especialización y exámenes de grado</t>
  </si>
  <si>
    <t>Productos de investigación</t>
  </si>
  <si>
    <t>Actividades y asistencia en los recintos y espacios del subsistema de difusión cultural</t>
  </si>
  <si>
    <t>Funciones y asistencia en los recintos del Centro Cultural Universitario</t>
  </si>
  <si>
    <t>Acervos especializados del subsistema de difusión cultural</t>
  </si>
  <si>
    <t>Producción editorial</t>
  </si>
  <si>
    <t>Fuentes y fechas de corte</t>
  </si>
  <si>
    <t>Ciudad Universitaria</t>
  </si>
  <si>
    <t>Índice</t>
  </si>
  <si>
    <t>Grupo</t>
  </si>
  <si>
    <t>Nombre del archivo</t>
  </si>
  <si>
    <t>SERIES</t>
  </si>
  <si>
    <t>FUENTES Y FECHAS DE CORTE</t>
  </si>
  <si>
    <t>MAPAS</t>
  </si>
  <si>
    <t>GLOSARIO</t>
  </si>
  <si>
    <t>Educación continua. Diplomados</t>
  </si>
  <si>
    <t>UNAM EN CIFRAS</t>
  </si>
  <si>
    <t>La UNAM en cifras</t>
  </si>
  <si>
    <t>Difusión cultural. Producción editorial</t>
  </si>
  <si>
    <t>Difusión cultural. Actividades de divulgación (asistencia)</t>
  </si>
  <si>
    <t>Subsistema de investigación científica. Investigadores y técnicos académicos en Ciudad Universitaria y sedes foráneas</t>
  </si>
  <si>
    <t>Planta física. Capacidad instalada. Edificios</t>
  </si>
  <si>
    <t>Planta física. Capacidad instalada por zona geográfica</t>
  </si>
  <si>
    <t>Exámenes profesionales y otras opciones de titulación. Licenciatura (Entidad académica, carrera y opción)</t>
  </si>
  <si>
    <t>Exámenes profesionales y otras opciones de titulación. Licenciatura (Entidad académica y opción)</t>
  </si>
  <si>
    <t>Exámenes profesionales y otras opciones de titulación. Sistema Universidad Abierta y Educación a Distancia (Entidad académica, carrera y opción)</t>
  </si>
  <si>
    <t>Exámenes profesionales y otras opciones de titulación. Sistema Universidad Abierta y Educación a Distancia (Entidad académica y opción)</t>
  </si>
  <si>
    <t>Títulos expedidos. Licenciatura (Entidad académica, carrera y opción)</t>
  </si>
  <si>
    <t>Títulos expedidos. Licenciatura (Entidad académica y opción)</t>
  </si>
  <si>
    <t>Títulos expedidos. Sistema Universidad Abierta y Educación a Distancia (Entidad académica, carrera y opción)</t>
  </si>
  <si>
    <t>Títulos expedidos. Sistema Universidad Abierta y Educación a Distancia (Entidad académica y opción)</t>
  </si>
  <si>
    <t>AGRADECIMIENTOS</t>
  </si>
  <si>
    <t>Agradecimientos</t>
  </si>
  <si>
    <t>Población escolar. Las carreras con mayor población</t>
  </si>
  <si>
    <t>Educación continua. Cursos</t>
  </si>
  <si>
    <t>Educación continua. Seminarios</t>
  </si>
  <si>
    <t>Educación continua. Talleres</t>
  </si>
  <si>
    <t>Difusión cultural. Producción editorial (tiraje)</t>
  </si>
  <si>
    <t>Subsistema de humanidades. Tesis dirigidas por investigadores</t>
  </si>
  <si>
    <t>Subsistema de humanidades. Asignaturas impartidas por investigadores</t>
  </si>
  <si>
    <t>Subsistema de humanidades. Participación de investigadores en eventos académicos</t>
  </si>
  <si>
    <t>Subsistema de humanidades. Productos de investigación publicados por investigadores</t>
  </si>
  <si>
    <t>Subsistema de humanidades. Tesis dirigidas por profesores</t>
  </si>
  <si>
    <t>Subsistema de humanidades. Asignaturas impartidas por profesores</t>
  </si>
  <si>
    <t>Subsistema de humanidades. Participación de profesores en eventos académicos</t>
  </si>
  <si>
    <t>Subsistema de humanidades. Productos de investigación publicados por profesores</t>
  </si>
  <si>
    <t>Difusión cultural. Actividades de extensión</t>
  </si>
  <si>
    <t>Difusión cultural. Actividades de extensión (asistencia)</t>
  </si>
  <si>
    <t>Subsistema de investigación científica. Actividades de divulgación</t>
  </si>
  <si>
    <t>Subsistema de investigación científica. Actividades de difusión científica</t>
  </si>
  <si>
    <t>Subsistema de humanidades. Participación de investigadores y profesores en eventos académicos</t>
  </si>
  <si>
    <t>Subsistema de humanidades. Productos de investigación publicados</t>
  </si>
  <si>
    <t>Programas de apoyo al personal académico (primera parte)</t>
  </si>
  <si>
    <t>Programas de apoyo al personal académico (segunda parte)</t>
  </si>
  <si>
    <t>Propiedad industrial e intelectual</t>
  </si>
  <si>
    <t>Propiedad industrial. Marcas</t>
  </si>
  <si>
    <t>Propiedad industrial. Patentes</t>
  </si>
  <si>
    <t>Oferta educativa</t>
  </si>
  <si>
    <t>Propiedad intelectual. Derechos de autor. Reserva de derechos al uso exclusivo del título</t>
  </si>
  <si>
    <t>Propiedad intelectual. Derechos de autor. Renovación de reserva de derechos al uso exclusivo del título</t>
  </si>
  <si>
    <t>Propiedad intelectual. Derechos de autor. Dictamen previo</t>
  </si>
  <si>
    <t>Estaciones Mareográficas</t>
  </si>
  <si>
    <t>Estaciones Sismológicas</t>
  </si>
  <si>
    <t>La UNAM en la República Mexicana</t>
  </si>
  <si>
    <t>Difusión cultural. Actividades culturales realizadas en las sedes del Centro de Estudios para Extranjeros</t>
  </si>
  <si>
    <t>Cooperación y movilidad nacional. Resumen estadístico</t>
  </si>
  <si>
    <t>Cooperación y movilidad nacional. Convenios firmados con organismos e instituciones de educación superior nacionales</t>
  </si>
  <si>
    <t>Cooperación y movilidad internacional. Resumen estadístico</t>
  </si>
  <si>
    <t>Cooperación y movilidad internacional. Convenios firmados con organismos e instituciones de educación superior del extranjero</t>
  </si>
  <si>
    <t>Cooperación y movilidad nacional</t>
  </si>
  <si>
    <t>Cooperación y movilidad internacional</t>
  </si>
  <si>
    <t>Población escolar. Sistema Universidad Abierta y Educación a Distancia por modalidad y sede</t>
  </si>
  <si>
    <t>Subsistema de humanidades. Investigadores por nivel de estudios</t>
  </si>
  <si>
    <t>Subsistema de humanidades. Profesores por nivel de estudios</t>
  </si>
  <si>
    <t>Cooperación y movilidad internacional. Movilidad del personal académico en institutos y centros de investigación. Subsistema de humanidades</t>
  </si>
  <si>
    <t>Cooperación y movilidad internacional. Movilidad del personal académico en institutos y centros de investigación. Subsistema de investigación científica</t>
  </si>
  <si>
    <t>Cooperación y movilidad nacional. Programa de apoyo a los estudios de posgrado. Profesores visitantes de otras IES nacionales en la UNAM</t>
  </si>
  <si>
    <t>Subsistema de investigación científica. Tesis dirigidas por los investigadores</t>
  </si>
  <si>
    <t>Investigadores en el SNI con adscripción en la UNAM</t>
  </si>
  <si>
    <t>Sistema Nacional de Investigadores. Investigadores en el SNI con adscripción en la UNAM</t>
  </si>
  <si>
    <t>Sistema Nacional de Investigadores. Investigadores en el SNI con adscripción en la UNAM por área y entidad académica</t>
  </si>
  <si>
    <t>Presencia de la UNAM en la República Mexicana</t>
  </si>
  <si>
    <t>Presencia de la UNAM en el Mundo</t>
  </si>
  <si>
    <t>Cooperación y movilidad nacional. Movilidad del personal académico en institutos y centros de investigación. Subsistema de humanidades</t>
  </si>
  <si>
    <t>Cooperación y movilidad nacional. Movilidad del personal académico en institutos y centros de investigación. Subsistema de investigación científica</t>
  </si>
  <si>
    <t>Educación continua. Videoconferencias</t>
  </si>
  <si>
    <t>Difusión cultural. Medios digitales</t>
  </si>
  <si>
    <t>Planta física. Capacidad instalada. Espacios de docencia e investigación</t>
  </si>
  <si>
    <t>Producción editorial. Títulos publicados</t>
  </si>
  <si>
    <t>001.xls</t>
  </si>
  <si>
    <t>002.xls</t>
  </si>
  <si>
    <t>003.xls</t>
  </si>
  <si>
    <t>004.xls</t>
  </si>
  <si>
    <t>005.xls</t>
  </si>
  <si>
    <t>006.xls</t>
  </si>
  <si>
    <t>007.xls</t>
  </si>
  <si>
    <t>008.xls</t>
  </si>
  <si>
    <t>009.xls</t>
  </si>
  <si>
    <t>010.xls</t>
  </si>
  <si>
    <t>011.xls</t>
  </si>
  <si>
    <t>012.xls</t>
  </si>
  <si>
    <t>013.xls</t>
  </si>
  <si>
    <t>014.xls</t>
  </si>
  <si>
    <t>015.xls</t>
  </si>
  <si>
    <t>016.xls</t>
  </si>
  <si>
    <t>017.xls</t>
  </si>
  <si>
    <t>018.xls</t>
  </si>
  <si>
    <t>020.xls</t>
  </si>
  <si>
    <t>021.xls</t>
  </si>
  <si>
    <t>019.xls</t>
  </si>
  <si>
    <t>022.xls</t>
  </si>
  <si>
    <t>023.xls</t>
  </si>
  <si>
    <t>024.xls</t>
  </si>
  <si>
    <t>025.xls</t>
  </si>
  <si>
    <t>026.xls</t>
  </si>
  <si>
    <t>027.xls</t>
  </si>
  <si>
    <t>028.xls</t>
  </si>
  <si>
    <t>029.xls</t>
  </si>
  <si>
    <t>030.xls</t>
  </si>
  <si>
    <t>031.xls</t>
  </si>
  <si>
    <t>032.xls</t>
  </si>
  <si>
    <t>033.xls</t>
  </si>
  <si>
    <t>034.xls</t>
  </si>
  <si>
    <t>035.xls</t>
  </si>
  <si>
    <t>036.xls</t>
  </si>
  <si>
    <t>037.xls</t>
  </si>
  <si>
    <t>038.xls</t>
  </si>
  <si>
    <t>039.xls</t>
  </si>
  <si>
    <t>040.xls</t>
  </si>
  <si>
    <t>041.xls</t>
  </si>
  <si>
    <t>042.xls</t>
  </si>
  <si>
    <t>043.xls</t>
  </si>
  <si>
    <t>Títulos expedidos. Técnico y Técnico Profesional (Entidad académica y opción)</t>
  </si>
  <si>
    <t>044.xls</t>
  </si>
  <si>
    <t>045.xls</t>
  </si>
  <si>
    <t>046.xls</t>
  </si>
  <si>
    <t>047.xls</t>
  </si>
  <si>
    <t>048.xls</t>
  </si>
  <si>
    <t>049.xls</t>
  </si>
  <si>
    <t>050.xls</t>
  </si>
  <si>
    <t>051.xls</t>
  </si>
  <si>
    <t>052.xls</t>
  </si>
  <si>
    <t>053.xls</t>
  </si>
  <si>
    <t>054.xls</t>
  </si>
  <si>
    <t>055.xls</t>
  </si>
  <si>
    <t>056.xls</t>
  </si>
  <si>
    <t>057.xls</t>
  </si>
  <si>
    <t>Educación continua. Otras actividades</t>
  </si>
  <si>
    <t>058.xls</t>
  </si>
  <si>
    <t>059.xls</t>
  </si>
  <si>
    <t>060.xls</t>
  </si>
  <si>
    <t>061.xls</t>
  </si>
  <si>
    <t>062.xls</t>
  </si>
  <si>
    <t>063.xls</t>
  </si>
  <si>
    <t>064.xls</t>
  </si>
  <si>
    <t>065.xls</t>
  </si>
  <si>
    <t>066.xls</t>
  </si>
  <si>
    <t>067.xls</t>
  </si>
  <si>
    <t>068.xls</t>
  </si>
  <si>
    <t>069.xls</t>
  </si>
  <si>
    <t>070.xls</t>
  </si>
  <si>
    <t>071.xls</t>
  </si>
  <si>
    <t>072.xls</t>
  </si>
  <si>
    <t>073.xls</t>
  </si>
  <si>
    <t>074.xls</t>
  </si>
  <si>
    <t>075.xls</t>
  </si>
  <si>
    <t>076.xls</t>
  </si>
  <si>
    <t>077.xls</t>
  </si>
  <si>
    <t>078.xls</t>
  </si>
  <si>
    <t>079.xls</t>
  </si>
  <si>
    <t>080.xls</t>
  </si>
  <si>
    <t>081.xls</t>
  </si>
  <si>
    <t>082.xls</t>
  </si>
  <si>
    <t>083.xls</t>
  </si>
  <si>
    <t>084.xls</t>
  </si>
  <si>
    <t>085.xls</t>
  </si>
  <si>
    <t>086.xls</t>
  </si>
  <si>
    <t>087.xls</t>
  </si>
  <si>
    <t>088.xls</t>
  </si>
  <si>
    <t>089.xls</t>
  </si>
  <si>
    <t>090.xls</t>
  </si>
  <si>
    <t>091.xls</t>
  </si>
  <si>
    <t>092.xls</t>
  </si>
  <si>
    <t>093.xls</t>
  </si>
  <si>
    <t>094.xls</t>
  </si>
  <si>
    <t>095.xls</t>
  </si>
  <si>
    <t>096.xls</t>
  </si>
  <si>
    <t>097.xls</t>
  </si>
  <si>
    <t>098.xls</t>
  </si>
  <si>
    <t>099.xls</t>
  </si>
  <si>
    <t>100.xls</t>
  </si>
  <si>
    <t>101.xls</t>
  </si>
  <si>
    <t>102.xls</t>
  </si>
  <si>
    <t>103.xls</t>
  </si>
  <si>
    <t>104.xls</t>
  </si>
  <si>
    <t>105.xls</t>
  </si>
  <si>
    <t>106.xls</t>
  </si>
  <si>
    <t>107.xls</t>
  </si>
  <si>
    <t>108.xls</t>
  </si>
  <si>
    <t>109.xls</t>
  </si>
  <si>
    <t>Cooperación y movilidad internacional. Personal académico apoyado para realizar estancias en IES del extranjero</t>
  </si>
  <si>
    <t>Cooperación y movilidad internacional. Movilidad estudiantil de licenciatura. Alumnos de la UNAM en IES del extranjero</t>
  </si>
  <si>
    <t>Cooperación y movilidad internacional. Movilidad estudiantil de licenciatura. Estudiantes de IES del extranjero en la UNAM</t>
  </si>
  <si>
    <t>Cooperación y movilidad internacional. Estudiantes extranjeros en cursos impartidos por el Centro de Estudios para Extranjeros por país de procedencia</t>
  </si>
  <si>
    <t>111.xls</t>
  </si>
  <si>
    <t>112.xls</t>
  </si>
  <si>
    <t>113.xls</t>
  </si>
  <si>
    <t>114.xls</t>
  </si>
  <si>
    <t>115.xls</t>
  </si>
  <si>
    <t>116.xls</t>
  </si>
  <si>
    <t>117.xls</t>
  </si>
  <si>
    <t>118.xls</t>
  </si>
  <si>
    <t>Cooperación y movilidad internacional. Programa de apoyo a los estudios de posgrado. Profesores visitantes de IES del extranjero en la UNAM</t>
  </si>
  <si>
    <t>119.xls</t>
  </si>
  <si>
    <t>120.xls</t>
  </si>
  <si>
    <t>121.xls</t>
  </si>
  <si>
    <t>122.xls</t>
  </si>
  <si>
    <t>123.xls</t>
  </si>
  <si>
    <t>124.xls</t>
  </si>
  <si>
    <t>125.xls</t>
  </si>
  <si>
    <t>126.xls</t>
  </si>
  <si>
    <t>127.xls</t>
  </si>
  <si>
    <t>Cooperación y movilidad nacional. Movilidad del personal académico por subsistema y entidad académica UNAM</t>
  </si>
  <si>
    <t>Cooperación y movilidad nacional. Movilidad del personal académico por entidad federativa e IES nacional</t>
  </si>
  <si>
    <t>128.xls</t>
  </si>
  <si>
    <t>129.xls</t>
  </si>
  <si>
    <t>130.xls</t>
  </si>
  <si>
    <t>131.xls</t>
  </si>
  <si>
    <t>132.xls</t>
  </si>
  <si>
    <t>133.xls</t>
  </si>
  <si>
    <t>134.xls</t>
  </si>
  <si>
    <t>Cooperación y movilidad nacional. Movilidad estudiantil en el marco del espacio común de educación superior (ECOES)</t>
  </si>
  <si>
    <t>135.xls</t>
  </si>
  <si>
    <t>Cooperación y movilidad nacional. Movilidad estudiantil de posgrado. Estudiantes de otras instituciones de educación superior del país en la UNAM</t>
  </si>
  <si>
    <t>136.xls</t>
  </si>
  <si>
    <t>137.xls</t>
  </si>
  <si>
    <t>Cooperación y movilidad internacional. Movilidad estudiantil de posgrado. Estudiantes de instituciones de educación superior del extranjero en la UNAM</t>
  </si>
  <si>
    <t>Cooperación y movilidad nacional. Movilidad estudiantil de licenciatura. Alumnos de la UNAM en otras instituciones de educación superior del país</t>
  </si>
  <si>
    <t>138.xls</t>
  </si>
  <si>
    <t>139.xls</t>
  </si>
  <si>
    <t>140.xls</t>
  </si>
  <si>
    <t>166.xls</t>
  </si>
  <si>
    <t>167.xls</t>
  </si>
  <si>
    <t>168.xls</t>
  </si>
  <si>
    <t>169.xls</t>
  </si>
  <si>
    <t>170.xls</t>
  </si>
  <si>
    <t>171.xls</t>
  </si>
  <si>
    <t>172.xls</t>
  </si>
  <si>
    <t>173.xls</t>
  </si>
  <si>
    <t>174.xls</t>
  </si>
  <si>
    <t>175.xls</t>
  </si>
  <si>
    <t>176.xls</t>
  </si>
  <si>
    <t>177.xls</t>
  </si>
  <si>
    <t>178.xls</t>
  </si>
  <si>
    <t>179.xls</t>
  </si>
  <si>
    <t>180.xls</t>
  </si>
  <si>
    <t>Cómputo, internet y red digital</t>
  </si>
  <si>
    <t>Subsistema de humanidades. Técnicos académicos por nivel de estudios</t>
  </si>
  <si>
    <t>Cooperación y movilidad nacional. Movilidad estudiantil de licenciatura. Estudiantes de otras instituciones de educación superior del país en la UNAM</t>
  </si>
  <si>
    <t>Personal Administrativo. Nombramientos del personal administrativo</t>
  </si>
  <si>
    <t>Pesupuesto. Presupuesto de ingresos</t>
  </si>
  <si>
    <t>Presupuesto. Presupuesto de egresos</t>
  </si>
  <si>
    <t>Producción editorial. Resumen estadístico</t>
  </si>
  <si>
    <t>Estudiantes extranjeros en cursos impartidos por el CEPE por sede</t>
  </si>
  <si>
    <t>Becarios estudiantes por programa</t>
  </si>
  <si>
    <r>
      <t>Área construida asignada por función (m</t>
    </r>
    <r>
      <rPr>
        <vertAlign val="superscript"/>
        <sz val="10"/>
        <color indexed="62"/>
        <rFont val="Arial"/>
        <family val="2"/>
      </rPr>
      <t>2</t>
    </r>
    <r>
      <rPr>
        <sz val="10"/>
        <color indexed="62"/>
        <rFont val="Arial"/>
        <family val="2"/>
      </rPr>
      <t>)</t>
    </r>
  </si>
  <si>
    <t>Glosario</t>
  </si>
  <si>
    <t>Becas y apoyos por tipo de beneficiario</t>
  </si>
  <si>
    <t>Becas y apoyos a estudiantes por nivel</t>
  </si>
  <si>
    <t>Becas y apoyos a estudiantes por programa</t>
  </si>
  <si>
    <t>Cooperación y movilidad internacional. Movilidad del personal académico por subsistema y entidad académina UNAM</t>
  </si>
  <si>
    <t>Cooperación y movilidad internacional. Movilidad del personal académico por país e IES internacional</t>
  </si>
  <si>
    <t>Cooperación y movilidad internacional. Personal académico de la UNAM en otras instituciones de educación superior internacionales</t>
  </si>
  <si>
    <t>Cooperación y movilidad nacional. Movilidad nacional del personal académico. Personal académico de otras instituciones de educación superior nacionales en la UNAM</t>
  </si>
  <si>
    <t>Becas y apoyos</t>
  </si>
  <si>
    <t>Población escolar. Sistema Universidad Abierta y Educación a Distancia por modalidad</t>
  </si>
  <si>
    <t>Exámenes profesionales y otras opciones de titulacion. Técnico (Entidad académica y opción)</t>
  </si>
  <si>
    <t>Subsistema de humanidades. Investigadores en proyectos de investigación</t>
  </si>
  <si>
    <t>Subsistema de humanidades. Profesores en proyectos de investigación</t>
  </si>
  <si>
    <t>Cooperación y movilidad internacional. Personal académico de otras instituciones de educación superior internacionales en la UNAM</t>
  </si>
  <si>
    <t>110xls</t>
  </si>
  <si>
    <t>Cooperación y movilidad nacional. Movilidad nacional del personal académico. Personal académico de la UNAM en otras instituciones de educación superior nacionales</t>
  </si>
  <si>
    <t>141.xls</t>
  </si>
  <si>
    <t>142.xls</t>
  </si>
  <si>
    <t>143.xls</t>
  </si>
  <si>
    <t>144.xls</t>
  </si>
  <si>
    <t>Atención a la comunidad universitaria. Actividades deportivas y recreativas</t>
  </si>
  <si>
    <t>Atención a la comunidad universitaria. Atención a la salud</t>
  </si>
  <si>
    <t>Atención a la comunidad universitaria. Servicios de orientación educativa</t>
  </si>
  <si>
    <t>Atención a la comunidad universitaria. Actividades de formación integral hacia la comunidad universitaria</t>
  </si>
  <si>
    <t>145.xls</t>
  </si>
  <si>
    <t>146.xls</t>
  </si>
  <si>
    <t>147.xls</t>
  </si>
  <si>
    <t>148.xls</t>
  </si>
  <si>
    <t>Propiedad intelectual. Derechos de autor. Obras intelectuales editadas</t>
  </si>
  <si>
    <t>149.xls</t>
  </si>
  <si>
    <t>150.xls</t>
  </si>
  <si>
    <t>151.xls</t>
  </si>
  <si>
    <t>152.xls</t>
  </si>
  <si>
    <t>153.xls</t>
  </si>
  <si>
    <t>154.xls</t>
  </si>
  <si>
    <t>155.xls</t>
  </si>
  <si>
    <t>156.xls</t>
  </si>
  <si>
    <t>157.xls</t>
  </si>
  <si>
    <t>158.xls</t>
  </si>
  <si>
    <t>159.xls</t>
  </si>
  <si>
    <t>160.xls</t>
  </si>
  <si>
    <t>161.xls</t>
  </si>
  <si>
    <t>162.ppt</t>
  </si>
  <si>
    <t>164.xls</t>
  </si>
  <si>
    <t>165.xls</t>
  </si>
  <si>
    <t>163.xls</t>
  </si>
  <si>
    <t>181.xls (libro)</t>
  </si>
  <si>
    <t>185.pdf</t>
  </si>
  <si>
    <t>190.pdf</t>
  </si>
  <si>
    <t>Zona Metropolitana del Valle de México</t>
  </si>
  <si>
    <t>182.pdf</t>
  </si>
  <si>
    <t>184.pdf</t>
  </si>
  <si>
    <t>186,pdf</t>
  </si>
  <si>
    <t>187.pdf</t>
  </si>
  <si>
    <t>188.pdf</t>
  </si>
  <si>
    <t>189.pdf</t>
  </si>
  <si>
    <t>182.doc</t>
  </si>
  <si>
    <t xml:space="preserve"> </t>
  </si>
  <si>
    <t>Cooperación y movilidad internacional. Movilidad estudiantil. Estudiantes de IES del extranjero en el Progama para Actividades Especiales de Cooperación Interinstitutional (PAECI)</t>
  </si>
  <si>
    <t>Cooperación y movilidad internacional. Movilidad estudiantil. Alumnos de la UNAM en el Progama para Actividades Especiales de Cooperación Interinstitutional (PAECI)</t>
  </si>
  <si>
    <t>Exámenes de grado y titulación. Resumen estadístico</t>
  </si>
  <si>
    <t>Exámenes de grado de maestría y doctorado</t>
  </si>
  <si>
    <t>Exámenes de grado de especialización</t>
  </si>
  <si>
    <t>Cursos masivos, abiertos y en línea</t>
  </si>
  <si>
    <t>058a,xls</t>
  </si>
  <si>
    <t>122a.xls</t>
  </si>
  <si>
    <t>122b.xls</t>
  </si>
  <si>
    <t>RELACIÓN DE CUADROS Y GRÁFICOS DE LA AGENDA ESTADÍSTICA 2018</t>
  </si>
  <si>
    <t>183.pdf</t>
  </si>
  <si>
    <t>192.pdf</t>
  </si>
  <si>
    <t>Planes de estudio. Licenciaturas</t>
  </si>
  <si>
    <t>Planes de estudio. Bachillerato y técnicos profesionales</t>
  </si>
  <si>
    <t>Sistema incorporado. Alumnos incritos</t>
  </si>
  <si>
    <t>acopio/2019/valida2019/agendaweb</t>
  </si>
  <si>
    <t>unam2019</t>
  </si>
  <si>
    <t>persaca2019</t>
  </si>
  <si>
    <t>pobesc20182019</t>
  </si>
  <si>
    <t>egreso2018</t>
  </si>
  <si>
    <t>titulación2018</t>
  </si>
  <si>
    <t>títulos2018</t>
  </si>
  <si>
    <t>planes2019</t>
  </si>
  <si>
    <t>ssocial2018</t>
  </si>
  <si>
    <t>educont2018</t>
  </si>
  <si>
    <t>si20182019</t>
  </si>
  <si>
    <t>sni2019</t>
  </si>
  <si>
    <t>proyectos2018</t>
  </si>
  <si>
    <t>cic2018</t>
  </si>
  <si>
    <t>cih2018</t>
  </si>
  <si>
    <t>dc2018</t>
  </si>
  <si>
    <t>dgapa2018</t>
  </si>
  <si>
    <t>colabora20182019</t>
  </si>
  <si>
    <t>becas20172018</t>
  </si>
  <si>
    <t>servicios2018</t>
  </si>
  <si>
    <t>bibliotecas2018</t>
  </si>
  <si>
    <t>produccion editorial2018</t>
  </si>
  <si>
    <t>propiedad2018</t>
  </si>
  <si>
    <t>plantafisica2018</t>
  </si>
  <si>
    <t>persadm2019</t>
  </si>
  <si>
    <t>presupuesto2019</t>
  </si>
  <si>
    <t>organigrama2019</t>
  </si>
  <si>
    <t>series2019</t>
  </si>
  <si>
    <t>glosario2019</t>
  </si>
  <si>
    <t>fechas2019</t>
  </si>
  <si>
    <t>mapas2019</t>
  </si>
  <si>
    <t>agradece2019</t>
  </si>
  <si>
    <t>Coordinación de la Investigación Científica, UNAM.</t>
  </si>
  <si>
    <t xml:space="preserve">FUENTE: Datos reportados por Institutos y Centros del Subsistema de la Investigación Científica (SIC), a través del sistema Concentración de Información del Subsistema de la Investigación Científica (CISIC). </t>
  </si>
  <si>
    <t>T O T A L</t>
  </si>
  <si>
    <t>Red de Apoyo a la Investigación</t>
  </si>
  <si>
    <t>Laboratorio Internacional de Investigación sobre el Genoma Humano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</si>
  <si>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</si>
  <si>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</si>
  <si>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</si>
  <si>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</si>
  <si>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</si>
  <si>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</si>
  <si>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</si>
  <si>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</si>
  <si>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</si>
  <si>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</si>
  <si>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</si>
  <si>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</si>
  <si>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</si>
  <si>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</si>
  <si>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</si>
  <si>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</si>
  <si>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</si>
  <si>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</si>
  <si>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</si>
  <si>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</si>
  <si>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</si>
  <si>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</si>
  <si>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</si>
  <si>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</si>
  <si>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</si>
  <si>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</si>
  <si>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</si>
  <si>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</si>
  <si>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</si>
  <si>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</si>
  <si>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</si>
  <si>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</si>
  <si>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</si>
  <si>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CENTROS</t>
  </si>
  <si>
    <t>Nuevos</t>
  </si>
  <si>
    <t>Años anteriores</t>
  </si>
  <si>
    <t>Concluídos</t>
  </si>
  <si>
    <t>Sin situación</t>
  </si>
  <si>
    <t>Total</t>
  </si>
  <si>
    <t>Financiamiento mixto (UNAM y externo)</t>
  </si>
  <si>
    <t>Financiamiento externo</t>
  </si>
  <si>
    <t>Financiamiento UNAM</t>
  </si>
  <si>
    <t>Entidad académica</t>
  </si>
  <si>
    <t>PROYECTOS DE INVESTIGACIÓN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</si>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</sst>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0"/>
      <color indexed="62"/>
      <name val="Arial"/>
      <family val="2"/>
    </font>
    <font>
      <vertAlign val="superscript"/>
      <sz val="10"/>
      <color indexed="62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4" tint="-0.249977111117893"/>
      <name val="Arial"/>
      <family val="2"/>
    </font>
    <font>
      <b/>
      <sz val="10"/>
      <color theme="1"/>
      <name val="Arial"/>
      <family val="2"/>
    </font>
    <font>
      <sz val="11"/>
      <color rgb="FF660066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00009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0"/>
      <name val="Helv"/>
    </font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0" fillId="0" borderId="0"/>
    <xf numFmtId="0" fontId="2" fillId="0" borderId="0"/>
  </cellStyleXfs>
  <cellXfs count="62">
    <xf numFmtId="0" fontId="0" fillId="0" borderId="0" xfId="0"/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3" applyFont="1" applyBorder="1" applyAlignment="1">
      <alignment vertical="center"/>
    </xf>
    <xf numFmtId="0" fontId="19" fillId="0" borderId="0" xfId="7" applyFont="1" applyAlignment="1">
      <alignment vertical="center"/>
    </xf>
    <xf numFmtId="0" fontId="2" fillId="0" borderId="0" xfId="3" applyFont="1" applyBorder="1" applyAlignment="1">
      <alignment horizontal="right" vertical="center" indent="1"/>
    </xf>
    <xf numFmtId="3" fontId="1" fillId="0" borderId="0" xfId="3" applyNumberFormat="1" applyFont="1" applyBorder="1" applyAlignment="1">
      <alignment horizontal="right" vertical="center" indent="1"/>
    </xf>
    <xf numFmtId="0" fontId="19" fillId="0" borderId="0" xfId="7" applyFont="1" applyBorder="1" applyAlignment="1">
      <alignment vertical="center"/>
    </xf>
    <xf numFmtId="0" fontId="15" fillId="0" borderId="0" xfId="3" applyFont="1" applyBorder="1" applyAlignment="1">
      <alignment vertical="center"/>
    </xf>
    <xf numFmtId="3" fontId="15" fillId="0" borderId="0" xfId="3" applyNumberFormat="1" applyFont="1" applyBorder="1" applyAlignment="1">
      <alignment vertical="center"/>
    </xf>
    <xf numFmtId="3" fontId="1" fillId="6" borderId="0" xfId="8" applyNumberFormat="1" applyFont="1" applyFill="1" applyBorder="1" applyAlignment="1">
      <alignment vertical="center" wrapText="1"/>
    </xf>
    <xf numFmtId="0" fontId="1" fillId="6" borderId="0" xfId="3" applyFont="1" applyFill="1" applyBorder="1" applyAlignment="1">
      <alignment vertical="center"/>
    </xf>
    <xf numFmtId="3" fontId="2" fillId="0" borderId="0" xfId="3" applyNumberFormat="1" applyFont="1" applyBorder="1" applyAlignment="1">
      <alignment vertical="center"/>
    </xf>
    <xf numFmtId="3" fontId="2" fillId="0" borderId="0" xfId="8" applyNumberFormat="1" applyFont="1" applyFill="1" applyBorder="1" applyAlignment="1">
      <alignment vertical="center" wrapText="1"/>
    </xf>
    <xf numFmtId="3" fontId="2" fillId="0" borderId="0" xfId="3" applyNumberFormat="1" applyFont="1" applyFill="1" applyBorder="1" applyAlignment="1">
      <alignment vertical="center"/>
    </xf>
    <xf numFmtId="0" fontId="18" fillId="0" borderId="0" xfId="7" applyFont="1" applyBorder="1" applyAlignment="1">
      <alignment horizontal="left" vertical="center" wrapText="1" indent="1"/>
    </xf>
    <xf numFmtId="0" fontId="2" fillId="0" borderId="0" xfId="3" applyFont="1" applyBorder="1" applyAlignment="1">
      <alignment horizontal="left" vertical="center" indent="1"/>
    </xf>
    <xf numFmtId="3" fontId="1" fillId="0" borderId="0" xfId="3" applyNumberFormat="1" applyFont="1" applyBorder="1" applyAlignment="1">
      <alignment vertical="center"/>
    </xf>
    <xf numFmtId="3" fontId="1" fillId="0" borderId="0" xfId="8" applyNumberFormat="1" applyFont="1" applyFill="1" applyBorder="1" applyAlignment="1">
      <alignment vertical="center" wrapText="1"/>
    </xf>
    <xf numFmtId="0" fontId="1" fillId="0" borderId="0" xfId="7" applyFont="1" applyBorder="1" applyAlignment="1">
      <alignment horizontal="left" vertical="center" wrapText="1"/>
    </xf>
    <xf numFmtId="0" fontId="2" fillId="0" borderId="0" xfId="3" applyFont="1" applyFill="1" applyBorder="1" applyAlignment="1">
      <alignment horizontal="left" vertical="center" indent="1"/>
    </xf>
    <xf numFmtId="0" fontId="1" fillId="0" borderId="0" xfId="3" applyFont="1" applyBorder="1" applyAlignment="1">
      <alignment vertical="center"/>
    </xf>
    <xf numFmtId="0" fontId="2" fillId="0" borderId="0" xfId="7" applyFont="1" applyFill="1" applyBorder="1" applyAlignment="1">
      <alignment horizontal="left" vertical="center" wrapText="1" indent="1"/>
    </xf>
    <xf numFmtId="0" fontId="21" fillId="0" borderId="0" xfId="3" applyFont="1" applyFill="1" applyBorder="1" applyAlignment="1">
      <alignment vertical="center"/>
    </xf>
    <xf numFmtId="0" fontId="19" fillId="0" borderId="0" xfId="3" applyFont="1" applyBorder="1" applyAlignment="1">
      <alignment horizontal="center" vertical="center"/>
    </xf>
    <xf numFmtId="0" fontId="21" fillId="6" borderId="0" xfId="3" applyFont="1" applyFill="1" applyBorder="1" applyAlignment="1">
      <alignment horizontal="center" vertical="center"/>
    </xf>
    <xf numFmtId="0" fontId="21" fillId="6" borderId="0" xfId="3" applyFont="1" applyFill="1" applyBorder="1" applyAlignment="1">
      <alignment horizontal="center" vertical="center" wrapText="1"/>
    </xf>
    <xf numFmtId="0" fontId="21" fillId="6" borderId="0" xfId="3" applyFont="1" applyFill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</cellXfs>
  <cellStyles count="10">
    <cellStyle name="Normal" xfId="0" builtinId="0"/>
    <cellStyle name="Normal 2" xfId="2"/>
    <cellStyle name="Normal 2 2" xfId="3"/>
    <cellStyle name="Normal 2 2 2" xfId="4"/>
    <cellStyle name="Normal 2 2 2 2" xfId="5"/>
    <cellStyle name="Normal 2 2 3" xfId="6"/>
    <cellStyle name="Normal 3" xfId="7"/>
    <cellStyle name="Normal 4" xfId="9"/>
    <cellStyle name="Normal 6" xfId="1"/>
    <cellStyle name="Normal_Hoja3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1"/>
  <sheetViews>
    <sheetView tabSelected="1" zoomScaleNormal="100" workbookViewId="0">
      <selection sqref="A1:L1"/>
    </sheetView>
  </sheetViews>
  <sheetFormatPr baseColWidth="10" defaultColWidth="10.85546875" defaultRowHeight="12.75" x14ac:dyDescent="0.25"/>
  <cols>
    <col min="1" max="1" width="81.42578125" style="35" customWidth="1"/>
    <col min="2" max="2" width="12.140625" style="35" customWidth="1"/>
    <col min="3" max="3" width="12.28515625" style="35" customWidth="1"/>
    <col min="4" max="4" width="12.140625" style="35" customWidth="1"/>
    <col min="5" max="5" width="12.140625" style="35" customWidth="1" collapsed="1"/>
    <col min="6" max="6" width="12.140625" style="35" customWidth="1"/>
    <col min="7" max="7" width="12.140625" style="35" customWidth="1" collapsed="1"/>
    <col min="8" max="11" width="12.140625" style="35" customWidth="1"/>
    <col min="12" max="16384" width="10.85546875" style="35"/>
  </cols>
  <sheetData>
    <row r="1" spans="1:12" ht="15" customHeight="1" x14ac:dyDescent="0.25">
      <c r="A1" s="61" t="s">
        <v>504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15" customHeight="1" x14ac:dyDescent="0.25">
      <c r="A2" s="61" t="s">
        <v>503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5">
      <c r="A3" s="61">
        <v>2018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x14ac:dyDescent="0.25">
      <c r="A4" s="60"/>
      <c r="B4" s="60"/>
      <c r="C4" s="60"/>
    </row>
    <row r="5" spans="1:12" ht="12.75" customHeight="1" x14ac:dyDescent="0.25">
      <c r="A5" s="59" t="s">
        <v>502</v>
      </c>
      <c r="B5" s="57" t="s">
        <v>501</v>
      </c>
      <c r="C5" s="57"/>
      <c r="D5" s="57"/>
      <c r="E5" s="57" t="s">
        <v>500</v>
      </c>
      <c r="F5" s="57"/>
      <c r="G5" s="57"/>
      <c r="H5" s="57"/>
      <c r="I5" s="58" t="s">
        <v>499</v>
      </c>
      <c r="J5" s="58"/>
      <c r="K5" s="58"/>
      <c r="L5" s="57" t="s">
        <v>498</v>
      </c>
    </row>
    <row r="6" spans="1:12" ht="12.75" customHeight="1" x14ac:dyDescent="0.25">
      <c r="A6" s="59"/>
      <c r="B6" s="57" t="s">
        <v>496</v>
      </c>
      <c r="C6" s="58" t="s">
        <v>495</v>
      </c>
      <c r="D6" s="57" t="s">
        <v>494</v>
      </c>
      <c r="E6" s="57" t="s">
        <v>496</v>
      </c>
      <c r="F6" s="58" t="s">
        <v>495</v>
      </c>
      <c r="G6" s="57" t="s">
        <v>494</v>
      </c>
      <c r="H6" s="57" t="s">
        <v>497</v>
      </c>
      <c r="I6" s="57" t="s">
        <v>496</v>
      </c>
      <c r="J6" s="58" t="s">
        <v>495</v>
      </c>
      <c r="K6" s="57" t="s">
        <v>494</v>
      </c>
      <c r="L6" s="57"/>
    </row>
    <row r="7" spans="1:12" ht="12.75" customHeight="1" x14ac:dyDescent="0.25">
      <c r="A7" s="59"/>
      <c r="B7" s="57"/>
      <c r="C7" s="58"/>
      <c r="D7" s="57"/>
      <c r="E7" s="57"/>
      <c r="F7" s="58"/>
      <c r="G7" s="57"/>
      <c r="H7" s="57"/>
      <c r="I7" s="57"/>
      <c r="J7" s="58"/>
      <c r="K7" s="57"/>
      <c r="L7" s="57"/>
    </row>
    <row r="8" spans="1:12" ht="9" customHeight="1" x14ac:dyDescent="0.25">
      <c r="B8" s="56"/>
      <c r="C8" s="56"/>
      <c r="D8" s="55"/>
    </row>
    <row r="9" spans="1:12" ht="15" customHeight="1" x14ac:dyDescent="0.25">
      <c r="A9" s="53" t="s">
        <v>493</v>
      </c>
      <c r="B9" s="49">
        <f>SUM(B10:B16)</f>
        <v>22</v>
      </c>
      <c r="C9" s="49">
        <f>SUM(C10:C16)</f>
        <v>94</v>
      </c>
      <c r="D9" s="49">
        <f>SUM(D10:D16)</f>
        <v>38</v>
      </c>
      <c r="E9" s="49">
        <f>SUM(E10:E16)</f>
        <v>32</v>
      </c>
      <c r="F9" s="49">
        <f>SUM(F10:F16)</f>
        <v>51</v>
      </c>
      <c r="G9" s="49">
        <f>SUM(G10:G16)</f>
        <v>10</v>
      </c>
      <c r="H9" s="49"/>
      <c r="I9" s="49">
        <f>SUM(I10:I16)</f>
        <v>24</v>
      </c>
      <c r="J9" s="49">
        <f>SUM(J10:J16)</f>
        <v>91</v>
      </c>
      <c r="K9" s="49">
        <f>SUM(K10:K16)</f>
        <v>2</v>
      </c>
      <c r="L9" s="49">
        <f>SUM(B9:K9)</f>
        <v>364</v>
      </c>
    </row>
    <row r="10" spans="1:12" ht="15" customHeight="1" x14ac:dyDescent="0.25">
      <c r="A10" s="54" t="s">
        <v>492</v>
      </c>
      <c r="B10" s="46"/>
      <c r="C10" s="46">
        <v>7</v>
      </c>
      <c r="D10" s="46">
        <v>10</v>
      </c>
      <c r="E10" s="46">
        <v>2</v>
      </c>
      <c r="F10" s="46">
        <v>4</v>
      </c>
      <c r="G10" s="46">
        <v>2</v>
      </c>
      <c r="H10" s="46"/>
      <c r="I10" s="46">
        <v>5</v>
      </c>
      <c r="J10" s="46">
        <v>31</v>
      </c>
      <c r="K10" s="46"/>
      <c r="L10" s="44">
        <f>SUM(B10:K10)</f>
        <v>61</v>
      </c>
    </row>
    <row r="11" spans="1:12" ht="15" customHeight="1" x14ac:dyDescent="0.25">
      <c r="A11" s="54" t="s">
        <v>491</v>
      </c>
      <c r="B11" s="46">
        <v>7</v>
      </c>
      <c r="C11" s="46">
        <v>32</v>
      </c>
      <c r="D11" s="46">
        <v>10</v>
      </c>
      <c r="E11" s="46">
        <v>7</v>
      </c>
      <c r="F11" s="46">
        <v>13</v>
      </c>
      <c r="G11" s="46">
        <v>2</v>
      </c>
      <c r="H11" s="46"/>
      <c r="I11" s="46"/>
      <c r="J11" s="46"/>
      <c r="K11" s="46">
        <v>1</v>
      </c>
      <c r="L11" s="44">
        <f>SUM(B11:K11)</f>
        <v>72</v>
      </c>
    </row>
    <row r="12" spans="1:12" ht="15" customHeight="1" x14ac:dyDescent="0.25">
      <c r="A12" s="54" t="s">
        <v>490</v>
      </c>
      <c r="B12" s="46">
        <v>1</v>
      </c>
      <c r="C12" s="46">
        <v>6</v>
      </c>
      <c r="D12" s="46">
        <v>5</v>
      </c>
      <c r="E12" s="46">
        <v>3</v>
      </c>
      <c r="F12" s="46">
        <v>4</v>
      </c>
      <c r="G12" s="46">
        <v>2</v>
      </c>
      <c r="H12" s="46"/>
      <c r="I12" s="46"/>
      <c r="J12" s="46"/>
      <c r="K12" s="46"/>
      <c r="L12" s="44">
        <f>SUM(B12:K12)</f>
        <v>21</v>
      </c>
    </row>
    <row r="13" spans="1:12" ht="15" customHeight="1" x14ac:dyDescent="0.25">
      <c r="A13" s="54" t="s">
        <v>489</v>
      </c>
      <c r="B13" s="46">
        <v>4</v>
      </c>
      <c r="C13" s="46">
        <v>10</v>
      </c>
      <c r="D13" s="46">
        <v>3</v>
      </c>
      <c r="E13" s="46">
        <v>2</v>
      </c>
      <c r="F13" s="46">
        <v>6</v>
      </c>
      <c r="G13" s="46"/>
      <c r="H13" s="46"/>
      <c r="I13" s="46">
        <v>11</v>
      </c>
      <c r="J13" s="46">
        <v>26</v>
      </c>
      <c r="K13" s="46"/>
      <c r="L13" s="44">
        <f>SUM(B13:K13)</f>
        <v>62</v>
      </c>
    </row>
    <row r="14" spans="1:12" ht="15" customHeight="1" x14ac:dyDescent="0.25">
      <c r="A14" s="54" t="s">
        <v>488</v>
      </c>
      <c r="B14" s="45">
        <v>10</v>
      </c>
      <c r="C14" s="45">
        <v>8</v>
      </c>
      <c r="D14" s="46">
        <v>3</v>
      </c>
      <c r="E14" s="46">
        <v>8</v>
      </c>
      <c r="F14" s="46">
        <v>10</v>
      </c>
      <c r="G14" s="46">
        <v>1</v>
      </c>
      <c r="H14" s="46"/>
      <c r="I14" s="46"/>
      <c r="J14" s="46">
        <v>14</v>
      </c>
      <c r="K14" s="46"/>
      <c r="L14" s="44">
        <f>SUM(B14:K14)</f>
        <v>54</v>
      </c>
    </row>
    <row r="15" spans="1:12" ht="15" customHeight="1" x14ac:dyDescent="0.25">
      <c r="A15" s="54" t="s">
        <v>487</v>
      </c>
      <c r="B15" s="45"/>
      <c r="C15" s="45">
        <v>15</v>
      </c>
      <c r="D15" s="46">
        <v>2</v>
      </c>
      <c r="E15" s="46">
        <v>1</v>
      </c>
      <c r="F15" s="46">
        <v>2</v>
      </c>
      <c r="G15" s="46">
        <v>2</v>
      </c>
      <c r="H15" s="46"/>
      <c r="I15" s="46">
        <v>8</v>
      </c>
      <c r="J15" s="46">
        <v>20</v>
      </c>
      <c r="K15" s="46">
        <v>1</v>
      </c>
      <c r="L15" s="44">
        <f>SUM(B15:K15)</f>
        <v>51</v>
      </c>
    </row>
    <row r="16" spans="1:12" ht="15" customHeight="1" x14ac:dyDescent="0.25">
      <c r="A16" s="54" t="s">
        <v>486</v>
      </c>
      <c r="B16" s="45"/>
      <c r="C16" s="45">
        <v>16</v>
      </c>
      <c r="D16" s="46">
        <v>5</v>
      </c>
      <c r="E16" s="46">
        <v>9</v>
      </c>
      <c r="F16" s="46">
        <v>12</v>
      </c>
      <c r="G16" s="46">
        <v>1</v>
      </c>
      <c r="H16" s="46"/>
      <c r="I16" s="46"/>
      <c r="J16" s="46"/>
      <c r="K16" s="46"/>
      <c r="L16" s="44">
        <f>SUM(B16:K16)</f>
        <v>43</v>
      </c>
    </row>
    <row r="17" spans="1:12" ht="15" customHeight="1" x14ac:dyDescent="0.25">
      <c r="A17" s="53" t="s">
        <v>485</v>
      </c>
      <c r="B17" s="50">
        <f>SUM(B18:B40)</f>
        <v>383</v>
      </c>
      <c r="C17" s="50">
        <f>SUM(C18:C40)</f>
        <v>1021</v>
      </c>
      <c r="D17" s="50">
        <f>SUM(D18:D40)</f>
        <v>346</v>
      </c>
      <c r="E17" s="50">
        <f>SUM(E18:E40)</f>
        <v>364</v>
      </c>
      <c r="F17" s="50">
        <f>SUM(F18:F40)</f>
        <v>462</v>
      </c>
      <c r="G17" s="50">
        <f>SUM(G18:G40)</f>
        <v>160</v>
      </c>
      <c r="H17" s="50">
        <f>SUM(H18:H40)</f>
        <v>18</v>
      </c>
      <c r="I17" s="50">
        <f>SUM(I18:I40)</f>
        <v>21</v>
      </c>
      <c r="J17" s="50">
        <f>SUM(J18:J40)</f>
        <v>31</v>
      </c>
      <c r="K17" s="50">
        <f>SUM(K18:K40)</f>
        <v>7</v>
      </c>
      <c r="L17" s="49">
        <f>SUM(B17:K17)</f>
        <v>2813</v>
      </c>
    </row>
    <row r="18" spans="1:12" ht="15" customHeight="1" x14ac:dyDescent="0.25">
      <c r="A18" s="48" t="s">
        <v>484</v>
      </c>
      <c r="B18" s="45">
        <v>29</v>
      </c>
      <c r="C18" s="45">
        <v>31</v>
      </c>
      <c r="D18" s="46">
        <v>20</v>
      </c>
      <c r="E18" s="46">
        <v>8</v>
      </c>
      <c r="F18" s="46">
        <v>10</v>
      </c>
      <c r="G18" s="46">
        <v>10</v>
      </c>
      <c r="H18" s="46"/>
      <c r="I18" s="46"/>
      <c r="J18" s="46">
        <v>1</v>
      </c>
      <c r="K18" s="46"/>
      <c r="L18" s="44">
        <f>SUM(B18:K18)</f>
        <v>109</v>
      </c>
    </row>
    <row r="19" spans="1:12" ht="15" customHeight="1" x14ac:dyDescent="0.25">
      <c r="A19" s="48" t="s">
        <v>483</v>
      </c>
      <c r="B19" s="45">
        <v>109</v>
      </c>
      <c r="C19" s="45">
        <v>168</v>
      </c>
      <c r="D19" s="46">
        <v>31</v>
      </c>
      <c r="E19" s="46">
        <v>40</v>
      </c>
      <c r="F19" s="46">
        <v>32</v>
      </c>
      <c r="G19" s="46">
        <v>24</v>
      </c>
      <c r="H19" s="46"/>
      <c r="I19" s="46">
        <v>6</v>
      </c>
      <c r="J19" s="46">
        <v>5</v>
      </c>
      <c r="K19" s="46"/>
      <c r="L19" s="44">
        <f>SUM(B19:K19)</f>
        <v>415</v>
      </c>
    </row>
    <row r="20" spans="1:12" ht="15" customHeight="1" x14ac:dyDescent="0.25">
      <c r="A20" s="48" t="s">
        <v>482</v>
      </c>
      <c r="B20" s="46">
        <v>25</v>
      </c>
      <c r="C20" s="46">
        <v>95</v>
      </c>
      <c r="D20" s="46">
        <v>28</v>
      </c>
      <c r="E20" s="46">
        <v>32</v>
      </c>
      <c r="F20" s="46">
        <v>42</v>
      </c>
      <c r="G20" s="46">
        <v>16</v>
      </c>
      <c r="H20" s="46"/>
      <c r="I20" s="46">
        <v>1</v>
      </c>
      <c r="J20" s="46">
        <v>3</v>
      </c>
      <c r="K20" s="46"/>
      <c r="L20" s="44">
        <f>SUM(B20:K20)</f>
        <v>242</v>
      </c>
    </row>
    <row r="21" spans="1:12" ht="15" customHeight="1" x14ac:dyDescent="0.25">
      <c r="A21" s="48" t="s">
        <v>481</v>
      </c>
      <c r="B21" s="46">
        <v>4</v>
      </c>
      <c r="C21" s="46">
        <v>18</v>
      </c>
      <c r="D21" s="46">
        <v>20</v>
      </c>
      <c r="E21" s="46">
        <v>14</v>
      </c>
      <c r="F21" s="46">
        <v>5</v>
      </c>
      <c r="G21" s="46">
        <v>2</v>
      </c>
      <c r="H21" s="46"/>
      <c r="I21" s="46"/>
      <c r="J21" s="46"/>
      <c r="K21" s="46"/>
      <c r="L21" s="44">
        <f>SUM(B21:K21)</f>
        <v>63</v>
      </c>
    </row>
    <row r="22" spans="1:12" ht="15" customHeight="1" x14ac:dyDescent="0.25">
      <c r="A22" s="48" t="s">
        <v>480</v>
      </c>
      <c r="B22" s="46">
        <v>10</v>
      </c>
      <c r="C22" s="46">
        <v>90</v>
      </c>
      <c r="D22" s="46">
        <v>12</v>
      </c>
      <c r="E22" s="46">
        <v>4</v>
      </c>
      <c r="F22" s="46">
        <v>8</v>
      </c>
      <c r="G22" s="46">
        <v>1</v>
      </c>
      <c r="H22" s="46"/>
      <c r="I22" s="46">
        <v>8</v>
      </c>
      <c r="J22" s="46">
        <v>1</v>
      </c>
      <c r="K22" s="46"/>
      <c r="L22" s="44">
        <f>SUM(B22:K22)</f>
        <v>134</v>
      </c>
    </row>
    <row r="23" spans="1:12" ht="15" customHeight="1" x14ac:dyDescent="0.25">
      <c r="A23" s="52" t="s">
        <v>479</v>
      </c>
      <c r="B23" s="45"/>
      <c r="C23" s="45">
        <v>16</v>
      </c>
      <c r="D23" s="46">
        <v>5</v>
      </c>
      <c r="E23" s="46"/>
      <c r="F23" s="46"/>
      <c r="G23" s="46"/>
      <c r="H23" s="46">
        <v>18</v>
      </c>
      <c r="I23" s="46"/>
      <c r="J23" s="46"/>
      <c r="K23" s="46"/>
      <c r="L23" s="44">
        <f>SUM(B23:K23)</f>
        <v>39</v>
      </c>
    </row>
    <row r="24" spans="1:12" ht="15" customHeight="1" x14ac:dyDescent="0.25">
      <c r="A24" s="48" t="s">
        <v>478</v>
      </c>
      <c r="B24" s="45">
        <v>13</v>
      </c>
      <c r="C24" s="45">
        <v>27</v>
      </c>
      <c r="D24" s="46"/>
      <c r="E24" s="46">
        <v>12</v>
      </c>
      <c r="F24" s="46">
        <v>16</v>
      </c>
      <c r="G24" s="46">
        <v>1</v>
      </c>
      <c r="H24" s="46"/>
      <c r="I24" s="46">
        <v>1</v>
      </c>
      <c r="J24" s="46">
        <v>2</v>
      </c>
      <c r="K24" s="46"/>
      <c r="L24" s="44">
        <f>SUM(B24:K24)</f>
        <v>72</v>
      </c>
    </row>
    <row r="25" spans="1:12" ht="15" customHeight="1" x14ac:dyDescent="0.25">
      <c r="A25" s="48" t="s">
        <v>477</v>
      </c>
      <c r="B25" s="45">
        <v>2</v>
      </c>
      <c r="C25" s="45">
        <v>62</v>
      </c>
      <c r="D25" s="46">
        <v>2</v>
      </c>
      <c r="E25" s="46">
        <v>13</v>
      </c>
      <c r="F25" s="46">
        <v>34</v>
      </c>
      <c r="G25" s="46">
        <v>2</v>
      </c>
      <c r="H25" s="46"/>
      <c r="I25" s="46"/>
      <c r="J25" s="46">
        <v>4</v>
      </c>
      <c r="K25" s="46">
        <v>1</v>
      </c>
      <c r="L25" s="44">
        <f>SUM(B25:K25)</f>
        <v>120</v>
      </c>
    </row>
    <row r="26" spans="1:12" ht="15" customHeight="1" x14ac:dyDescent="0.25">
      <c r="A26" s="48" t="s">
        <v>476</v>
      </c>
      <c r="B26" s="45">
        <v>7</v>
      </c>
      <c r="C26" s="45">
        <v>5</v>
      </c>
      <c r="D26" s="46">
        <v>12</v>
      </c>
      <c r="E26" s="46">
        <v>6</v>
      </c>
      <c r="F26" s="46">
        <v>27</v>
      </c>
      <c r="G26" s="46">
        <v>6</v>
      </c>
      <c r="H26" s="46"/>
      <c r="I26" s="46"/>
      <c r="J26" s="46"/>
      <c r="K26" s="46"/>
      <c r="L26" s="44">
        <f>SUM(B26:K26)</f>
        <v>63</v>
      </c>
    </row>
    <row r="27" spans="1:12" ht="15" customHeight="1" x14ac:dyDescent="0.25">
      <c r="A27" s="48" t="s">
        <v>475</v>
      </c>
      <c r="B27" s="45"/>
      <c r="C27" s="45">
        <v>41</v>
      </c>
      <c r="D27" s="46">
        <v>29</v>
      </c>
      <c r="E27" s="46">
        <v>13</v>
      </c>
      <c r="F27" s="46">
        <v>22</v>
      </c>
      <c r="G27" s="46">
        <v>1</v>
      </c>
      <c r="H27" s="46"/>
      <c r="I27" s="46"/>
      <c r="J27" s="46"/>
      <c r="K27" s="46"/>
      <c r="L27" s="44">
        <f>SUM(B27:K27)</f>
        <v>106</v>
      </c>
    </row>
    <row r="28" spans="1:12" ht="15" customHeight="1" x14ac:dyDescent="0.25">
      <c r="A28" s="48" t="s">
        <v>474</v>
      </c>
      <c r="B28" s="45"/>
      <c r="C28" s="45">
        <v>39</v>
      </c>
      <c r="D28" s="46">
        <v>12</v>
      </c>
      <c r="E28" s="46"/>
      <c r="F28" s="46">
        <v>57</v>
      </c>
      <c r="G28" s="46"/>
      <c r="H28" s="46"/>
      <c r="I28" s="46">
        <v>1</v>
      </c>
      <c r="J28" s="46">
        <v>5</v>
      </c>
      <c r="K28" s="46">
        <v>1</v>
      </c>
      <c r="L28" s="44">
        <f>SUM(B28:K28)</f>
        <v>115</v>
      </c>
    </row>
    <row r="29" spans="1:12" ht="15" customHeight="1" x14ac:dyDescent="0.25">
      <c r="A29" s="48" t="s">
        <v>473</v>
      </c>
      <c r="B29" s="45">
        <v>9</v>
      </c>
      <c r="C29" s="45">
        <v>94</v>
      </c>
      <c r="D29" s="46">
        <v>11</v>
      </c>
      <c r="E29" s="46">
        <v>10</v>
      </c>
      <c r="F29" s="46">
        <v>34</v>
      </c>
      <c r="G29" s="46">
        <v>6</v>
      </c>
      <c r="H29" s="46"/>
      <c r="I29" s="46"/>
      <c r="J29" s="46">
        <v>2</v>
      </c>
      <c r="K29" s="46"/>
      <c r="L29" s="44">
        <f>SUM(B29:K29)</f>
        <v>166</v>
      </c>
    </row>
    <row r="30" spans="1:12" ht="15" customHeight="1" x14ac:dyDescent="0.25">
      <c r="A30" s="48" t="s">
        <v>472</v>
      </c>
      <c r="B30" s="45">
        <v>7</v>
      </c>
      <c r="C30" s="45">
        <v>5</v>
      </c>
      <c r="D30" s="46">
        <v>7</v>
      </c>
      <c r="E30" s="46">
        <v>17</v>
      </c>
      <c r="F30" s="46">
        <v>4</v>
      </c>
      <c r="G30" s="46">
        <v>11</v>
      </c>
      <c r="H30" s="46"/>
      <c r="I30" s="46">
        <v>1</v>
      </c>
      <c r="J30" s="46"/>
      <c r="K30" s="46">
        <v>2</v>
      </c>
      <c r="L30" s="44">
        <f>SUM(B30:K30)</f>
        <v>54</v>
      </c>
    </row>
    <row r="31" spans="1:12" ht="15" customHeight="1" x14ac:dyDescent="0.25">
      <c r="A31" s="48" t="s">
        <v>471</v>
      </c>
      <c r="B31" s="45">
        <v>4</v>
      </c>
      <c r="C31" s="45">
        <v>26</v>
      </c>
      <c r="D31" s="46">
        <v>15</v>
      </c>
      <c r="E31" s="46">
        <v>8</v>
      </c>
      <c r="F31" s="46">
        <v>10</v>
      </c>
      <c r="G31" s="46">
        <v>2</v>
      </c>
      <c r="H31" s="46"/>
      <c r="I31" s="46"/>
      <c r="J31" s="46"/>
      <c r="K31" s="46"/>
      <c r="L31" s="44">
        <f>SUM(B31:K31)</f>
        <v>65</v>
      </c>
    </row>
    <row r="32" spans="1:12" ht="15" customHeight="1" x14ac:dyDescent="0.25">
      <c r="A32" s="48" t="s">
        <v>470</v>
      </c>
      <c r="B32" s="45">
        <v>43</v>
      </c>
      <c r="C32" s="45">
        <v>4</v>
      </c>
      <c r="D32" s="46">
        <v>17</v>
      </c>
      <c r="E32" s="46">
        <v>121</v>
      </c>
      <c r="F32" s="46">
        <v>40</v>
      </c>
      <c r="G32" s="46">
        <v>40</v>
      </c>
      <c r="H32" s="46"/>
      <c r="I32" s="46">
        <v>2</v>
      </c>
      <c r="J32" s="46">
        <v>3</v>
      </c>
      <c r="K32" s="46"/>
      <c r="L32" s="44">
        <f>SUM(B32:K32)</f>
        <v>270</v>
      </c>
    </row>
    <row r="33" spans="1:12" ht="15" customHeight="1" x14ac:dyDescent="0.25">
      <c r="A33" s="48" t="s">
        <v>469</v>
      </c>
      <c r="B33" s="45">
        <v>13</v>
      </c>
      <c r="C33" s="45">
        <v>21</v>
      </c>
      <c r="D33" s="46">
        <v>10</v>
      </c>
      <c r="E33" s="46">
        <v>1</v>
      </c>
      <c r="F33" s="46">
        <v>28</v>
      </c>
      <c r="G33" s="46">
        <v>10</v>
      </c>
      <c r="H33" s="46"/>
      <c r="I33" s="46">
        <v>1</v>
      </c>
      <c r="J33" s="46"/>
      <c r="K33" s="46">
        <v>1</v>
      </c>
      <c r="L33" s="44">
        <f>SUM(B33:K33)</f>
        <v>85</v>
      </c>
    </row>
    <row r="34" spans="1:12" ht="15" customHeight="1" x14ac:dyDescent="0.25">
      <c r="A34" s="48" t="s">
        <v>468</v>
      </c>
      <c r="B34" s="45"/>
      <c r="C34" s="45">
        <v>16</v>
      </c>
      <c r="D34" s="46">
        <v>3</v>
      </c>
      <c r="E34" s="46">
        <v>7</v>
      </c>
      <c r="F34" s="46">
        <v>8</v>
      </c>
      <c r="G34" s="46">
        <v>5</v>
      </c>
      <c r="H34" s="46"/>
      <c r="I34" s="46"/>
      <c r="J34" s="46"/>
      <c r="K34" s="46"/>
      <c r="L34" s="44">
        <f>SUM(B34:K34)</f>
        <v>39</v>
      </c>
    </row>
    <row r="35" spans="1:12" ht="15" customHeight="1" x14ac:dyDescent="0.25">
      <c r="A35" s="48" t="s">
        <v>467</v>
      </c>
      <c r="B35" s="45">
        <v>6</v>
      </c>
      <c r="C35" s="45">
        <v>2</v>
      </c>
      <c r="D35" s="46">
        <v>8</v>
      </c>
      <c r="E35" s="46">
        <v>7</v>
      </c>
      <c r="F35" s="46">
        <v>8</v>
      </c>
      <c r="G35" s="46">
        <v>2</v>
      </c>
      <c r="H35" s="46"/>
      <c r="I35" s="46"/>
      <c r="J35" s="46"/>
      <c r="K35" s="46"/>
      <c r="L35" s="44">
        <f>SUM(B35:K35)</f>
        <v>33</v>
      </c>
    </row>
    <row r="36" spans="1:12" ht="15" customHeight="1" x14ac:dyDescent="0.25">
      <c r="A36" s="48" t="s">
        <v>466</v>
      </c>
      <c r="B36" s="45"/>
      <c r="C36" s="45">
        <v>31</v>
      </c>
      <c r="D36" s="46">
        <v>8</v>
      </c>
      <c r="E36" s="46">
        <v>5</v>
      </c>
      <c r="F36" s="46">
        <v>26</v>
      </c>
      <c r="G36" s="46"/>
      <c r="H36" s="46"/>
      <c r="I36" s="46"/>
      <c r="J36" s="46">
        <v>4</v>
      </c>
      <c r="K36" s="46"/>
      <c r="L36" s="44">
        <f>SUM(B36:K36)</f>
        <v>74</v>
      </c>
    </row>
    <row r="37" spans="1:12" ht="15" customHeight="1" x14ac:dyDescent="0.25">
      <c r="A37" s="48" t="s">
        <v>465</v>
      </c>
      <c r="B37" s="45">
        <v>44</v>
      </c>
      <c r="C37" s="45">
        <v>28</v>
      </c>
      <c r="D37" s="46">
        <v>46</v>
      </c>
      <c r="E37" s="46">
        <v>11</v>
      </c>
      <c r="F37" s="46">
        <v>20</v>
      </c>
      <c r="G37" s="46">
        <v>7</v>
      </c>
      <c r="H37" s="46"/>
      <c r="I37" s="46"/>
      <c r="J37" s="46"/>
      <c r="K37" s="46"/>
      <c r="L37" s="44">
        <f>SUM(B37:K37)</f>
        <v>156</v>
      </c>
    </row>
    <row r="38" spans="1:12" ht="15" customHeight="1" x14ac:dyDescent="0.25">
      <c r="A38" s="48" t="s">
        <v>464</v>
      </c>
      <c r="B38" s="45">
        <v>21</v>
      </c>
      <c r="C38" s="45">
        <v>56</v>
      </c>
      <c r="D38" s="46">
        <v>21</v>
      </c>
      <c r="E38" s="46">
        <v>18</v>
      </c>
      <c r="F38" s="46">
        <v>17</v>
      </c>
      <c r="G38" s="46">
        <v>11</v>
      </c>
      <c r="H38" s="46"/>
      <c r="I38" s="46"/>
      <c r="J38" s="46"/>
      <c r="K38" s="46">
        <v>1</v>
      </c>
      <c r="L38" s="44">
        <f>SUM(B38:K38)</f>
        <v>145</v>
      </c>
    </row>
    <row r="39" spans="1:12" ht="15" customHeight="1" x14ac:dyDescent="0.25">
      <c r="A39" s="48" t="s">
        <v>463</v>
      </c>
      <c r="B39" s="45">
        <v>33</v>
      </c>
      <c r="C39" s="45">
        <v>143</v>
      </c>
      <c r="D39" s="46">
        <v>20</v>
      </c>
      <c r="E39" s="46">
        <v>17</v>
      </c>
      <c r="F39" s="46">
        <v>10</v>
      </c>
      <c r="G39" s="46">
        <v>2</v>
      </c>
      <c r="H39" s="46"/>
      <c r="I39" s="46"/>
      <c r="J39" s="46">
        <v>1</v>
      </c>
      <c r="K39" s="46">
        <v>1</v>
      </c>
      <c r="L39" s="44">
        <f>SUM(B39:K39)</f>
        <v>227</v>
      </c>
    </row>
    <row r="40" spans="1:12" ht="15" customHeight="1" x14ac:dyDescent="0.25">
      <c r="A40" s="48" t="s">
        <v>462</v>
      </c>
      <c r="B40" s="45">
        <v>4</v>
      </c>
      <c r="C40" s="45">
        <v>3</v>
      </c>
      <c r="D40" s="46">
        <v>9</v>
      </c>
      <c r="E40" s="46"/>
      <c r="F40" s="46">
        <v>4</v>
      </c>
      <c r="G40" s="46">
        <v>1</v>
      </c>
      <c r="H40" s="46"/>
      <c r="I40" s="46"/>
      <c r="J40" s="46"/>
      <c r="K40" s="46"/>
      <c r="L40" s="44">
        <f>SUM(B40:K40)</f>
        <v>21</v>
      </c>
    </row>
    <row r="41" spans="1:12" ht="15" customHeight="1" x14ac:dyDescent="0.25">
      <c r="A41" s="51" t="s">
        <v>461</v>
      </c>
      <c r="B41" s="50">
        <f>SUM(B42:B44)</f>
        <v>2</v>
      </c>
      <c r="C41" s="50">
        <f>SUM(C42:C44)</f>
        <v>21</v>
      </c>
      <c r="D41" s="50">
        <f>SUM(D42:D44)</f>
        <v>2</v>
      </c>
      <c r="E41" s="50">
        <f>SUM(E42:E44)</f>
        <v>2</v>
      </c>
      <c r="F41" s="50">
        <f>SUM(F42:F44)</f>
        <v>11</v>
      </c>
      <c r="G41" s="50">
        <f>SUM(G42:G44)</f>
        <v>1</v>
      </c>
      <c r="H41" s="50">
        <f>SUM(H42:H44)</f>
        <v>4</v>
      </c>
      <c r="I41" s="50"/>
      <c r="J41" s="50">
        <f>SUM(J42:J44)</f>
        <v>3</v>
      </c>
      <c r="K41" s="50"/>
      <c r="L41" s="49">
        <f>SUM(B41:K41)</f>
        <v>46</v>
      </c>
    </row>
    <row r="42" spans="1:12" ht="15" customHeight="1" x14ac:dyDescent="0.25">
      <c r="A42" s="48" t="s">
        <v>460</v>
      </c>
      <c r="B42" s="45"/>
      <c r="C42" s="45">
        <v>15</v>
      </c>
      <c r="D42" s="45">
        <v>1</v>
      </c>
      <c r="E42" s="45">
        <v>1</v>
      </c>
      <c r="F42" s="45">
        <v>9</v>
      </c>
      <c r="G42" s="45">
        <v>1</v>
      </c>
      <c r="H42" s="45"/>
      <c r="I42" s="46"/>
      <c r="J42" s="46">
        <v>3</v>
      </c>
      <c r="K42" s="45"/>
      <c r="L42" s="44">
        <f>SUM(B42:K42)</f>
        <v>30</v>
      </c>
    </row>
    <row r="43" spans="1:12" ht="15" customHeight="1" x14ac:dyDescent="0.25">
      <c r="A43" s="47" t="s">
        <v>459</v>
      </c>
      <c r="B43" s="45"/>
      <c r="C43" s="45">
        <v>3</v>
      </c>
      <c r="D43" s="46">
        <v>1</v>
      </c>
      <c r="E43" s="46"/>
      <c r="F43" s="46"/>
      <c r="G43" s="46"/>
      <c r="H43" s="46">
        <v>4</v>
      </c>
      <c r="I43" s="46"/>
      <c r="J43" s="46"/>
      <c r="K43" s="46"/>
      <c r="L43" s="44">
        <f>SUM(B43:K43)</f>
        <v>8</v>
      </c>
    </row>
    <row r="44" spans="1:12" ht="15" customHeight="1" x14ac:dyDescent="0.25">
      <c r="A44" s="47" t="s">
        <v>458</v>
      </c>
      <c r="B44" s="45">
        <v>2</v>
      </c>
      <c r="C44" s="45">
        <v>3</v>
      </c>
      <c r="D44" s="46"/>
      <c r="E44" s="46">
        <v>1</v>
      </c>
      <c r="F44" s="46">
        <v>2</v>
      </c>
      <c r="G44" s="46"/>
      <c r="H44" s="46"/>
      <c r="I44" s="46"/>
      <c r="J44" s="46"/>
      <c r="K44" s="46"/>
      <c r="L44" s="44">
        <f>SUM(B44:K44)</f>
        <v>8</v>
      </c>
    </row>
    <row r="45" spans="1:12" ht="9" customHeight="1" x14ac:dyDescent="0.25">
      <c r="B45" s="45"/>
      <c r="C45" s="45"/>
      <c r="D45" s="44"/>
      <c r="E45" s="44"/>
      <c r="F45" s="44"/>
      <c r="G45" s="44"/>
      <c r="H45" s="44"/>
      <c r="I45" s="44"/>
      <c r="J45" s="44"/>
      <c r="K45" s="44"/>
    </row>
    <row r="46" spans="1:12" ht="15" customHeight="1" x14ac:dyDescent="0.25">
      <c r="A46" s="43" t="s">
        <v>457</v>
      </c>
      <c r="B46" s="42">
        <f>SUM(B9,B17,B41)</f>
        <v>407</v>
      </c>
      <c r="C46" s="42">
        <f>SUM(C9,C17,C41)</f>
        <v>1136</v>
      </c>
      <c r="D46" s="42">
        <f>SUM(D9,D17,D41)</f>
        <v>386</v>
      </c>
      <c r="E46" s="42">
        <f>SUM(E9,E17,E41)</f>
        <v>398</v>
      </c>
      <c r="F46" s="42">
        <f>SUM(F9,F17,F41)</f>
        <v>524</v>
      </c>
      <c r="G46" s="42">
        <f>SUM(G9,G17,G41)</f>
        <v>171</v>
      </c>
      <c r="H46" s="42">
        <f>SUM(H9,H17,H41)</f>
        <v>22</v>
      </c>
      <c r="I46" s="42">
        <f>SUM(I9,I17,I41)</f>
        <v>45</v>
      </c>
      <c r="J46" s="42">
        <f>SUM(J9,J17,J41)</f>
        <v>125</v>
      </c>
      <c r="K46" s="42">
        <f>SUM(K9,K17,K41)</f>
        <v>9</v>
      </c>
      <c r="L46" s="42">
        <f>SUM(L9,L17,L41)</f>
        <v>3223</v>
      </c>
    </row>
    <row r="47" spans="1:12" ht="12.75" customHeight="1" x14ac:dyDescent="0.25">
      <c r="B47" s="41"/>
      <c r="C47" s="41"/>
      <c r="D47" s="40"/>
      <c r="E47" s="40"/>
      <c r="F47" s="40"/>
      <c r="G47" s="40"/>
      <c r="H47" s="40"/>
      <c r="I47" s="40"/>
      <c r="J47" s="40"/>
      <c r="K47" s="40"/>
    </row>
    <row r="48" spans="1:12" x14ac:dyDescent="0.25">
      <c r="A48" s="39" t="s">
        <v>456</v>
      </c>
      <c r="B48" s="38"/>
      <c r="C48" s="38"/>
      <c r="D48" s="37"/>
      <c r="E48" s="37"/>
      <c r="F48" s="37"/>
      <c r="G48" s="37"/>
      <c r="H48" s="37"/>
      <c r="I48" s="37"/>
      <c r="J48" s="37"/>
      <c r="K48" s="37"/>
    </row>
    <row r="49" spans="1:1" ht="12.75" customHeight="1" x14ac:dyDescent="0.25">
      <c r="A49" s="36" t="s">
        <v>455</v>
      </c>
    </row>
    <row r="50" spans="1:1" ht="15" customHeight="1" x14ac:dyDescent="0.25"/>
    <row r="51" spans="1:1" ht="15" customHeight="1" x14ac:dyDescent="0.25"/>
    <row r="52" spans="1:1" ht="15" customHeight="1" x14ac:dyDescent="0.25"/>
    <row r="53" spans="1:1" ht="15" customHeight="1" x14ac:dyDescent="0.25"/>
    <row r="54" spans="1:1" ht="15" customHeight="1" x14ac:dyDescent="0.25"/>
    <row r="55" spans="1:1" ht="15" customHeight="1" x14ac:dyDescent="0.25"/>
    <row r="56" spans="1:1" ht="15" customHeight="1" x14ac:dyDescent="0.25"/>
    <row r="57" spans="1:1" ht="15" customHeight="1" x14ac:dyDescent="0.25"/>
    <row r="58" spans="1:1" ht="15" customHeight="1" x14ac:dyDescent="0.25"/>
    <row r="59" spans="1:1" ht="15" customHeight="1" x14ac:dyDescent="0.25"/>
    <row r="60" spans="1:1" ht="15" customHeight="1" x14ac:dyDescent="0.25"/>
    <row r="61" spans="1:1" ht="15" customHeight="1" x14ac:dyDescent="0.25"/>
    <row r="62" spans="1:1" ht="15" customHeight="1" x14ac:dyDescent="0.25"/>
    <row r="63" spans="1:1" ht="15" customHeight="1" x14ac:dyDescent="0.25"/>
    <row r="64" spans="1:1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</sheetData>
  <mergeCells count="18">
    <mergeCell ref="D6:D7"/>
    <mergeCell ref="I5:K5"/>
    <mergeCell ref="I6:I7"/>
    <mergeCell ref="J6:J7"/>
    <mergeCell ref="E6:E7"/>
    <mergeCell ref="G6:G7"/>
    <mergeCell ref="H6:H7"/>
    <mergeCell ref="K6:K7"/>
    <mergeCell ref="A1:L1"/>
    <mergeCell ref="A2:L2"/>
    <mergeCell ref="A3:L3"/>
    <mergeCell ref="L5:L7"/>
    <mergeCell ref="C6:C7"/>
    <mergeCell ref="B5:D5"/>
    <mergeCell ref="F6:F7"/>
    <mergeCell ref="A5:A7"/>
    <mergeCell ref="E5:H5"/>
    <mergeCell ref="B6:B7"/>
  </mergeCells>
  <printOptions horizontalCentered="1"/>
  <pageMargins left="0.79000000000000015" right="0.79000000000000015" top="0.59" bottom="0.59" header="0.39000000000000007" footer="0.39000000000000007"/>
  <pageSetup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41"/>
  <sheetViews>
    <sheetView topLeftCell="A76" zoomScale="90" zoomScaleNormal="90" workbookViewId="0">
      <selection activeCell="B86" sqref="B86"/>
    </sheetView>
  </sheetViews>
  <sheetFormatPr baseColWidth="10" defaultColWidth="10.85546875" defaultRowHeight="15" customHeight="1" x14ac:dyDescent="0.25"/>
  <cols>
    <col min="1" max="1" width="22.140625" style="14" customWidth="1"/>
    <col min="2" max="2" width="17.28515625" style="14" customWidth="1"/>
    <col min="3" max="3" width="154" style="14" customWidth="1"/>
    <col min="4" max="16384" width="10.85546875" style="14"/>
  </cols>
  <sheetData>
    <row r="1" spans="1:3" ht="15" customHeight="1" x14ac:dyDescent="0.25">
      <c r="A1" s="31" t="s">
        <v>417</v>
      </c>
      <c r="B1" s="31"/>
      <c r="C1" s="31"/>
    </row>
    <row r="2" spans="1:3" ht="15" customHeight="1" x14ac:dyDescent="0.25">
      <c r="A2" s="31" t="s">
        <v>423</v>
      </c>
      <c r="B2" s="31"/>
      <c r="C2" s="31"/>
    </row>
    <row r="3" spans="1:3" ht="15" customHeight="1" x14ac:dyDescent="0.25">
      <c r="A3" s="33"/>
      <c r="B3" s="33"/>
      <c r="C3" s="33"/>
    </row>
    <row r="4" spans="1:3" ht="15" customHeight="1" x14ac:dyDescent="0.25">
      <c r="A4" s="32"/>
      <c r="B4" s="32"/>
      <c r="C4" s="32"/>
    </row>
    <row r="5" spans="1:3" ht="15" customHeight="1" x14ac:dyDescent="0.25">
      <c r="A5" s="1" t="s">
        <v>93</v>
      </c>
      <c r="B5" s="1" t="s">
        <v>94</v>
      </c>
      <c r="C5" s="2" t="s">
        <v>92</v>
      </c>
    </row>
    <row r="6" spans="1:3" ht="15" customHeight="1" x14ac:dyDescent="0.25">
      <c r="A6" s="3" t="s">
        <v>100</v>
      </c>
      <c r="B6" s="3"/>
      <c r="C6" s="4"/>
    </row>
    <row r="7" spans="1:3" s="15" customFormat="1" ht="15" customHeight="1" x14ac:dyDescent="0.25">
      <c r="A7" s="21" t="s">
        <v>424</v>
      </c>
      <c r="B7" s="21" t="s">
        <v>396</v>
      </c>
      <c r="C7" s="9" t="s">
        <v>101</v>
      </c>
    </row>
    <row r="8" spans="1:3" ht="15" customHeight="1" x14ac:dyDescent="0.25">
      <c r="A8" s="3" t="s">
        <v>0</v>
      </c>
      <c r="B8" s="3"/>
      <c r="C8" s="4"/>
    </row>
    <row r="9" spans="1:3" s="15" customFormat="1" ht="15" customHeight="1" x14ac:dyDescent="0.25">
      <c r="A9" s="21" t="s">
        <v>425</v>
      </c>
      <c r="B9" s="21" t="s">
        <v>173</v>
      </c>
      <c r="C9" s="9" t="s">
        <v>1</v>
      </c>
    </row>
    <row r="10" spans="1:3" s="15" customFormat="1" ht="15" customHeight="1" x14ac:dyDescent="0.25">
      <c r="A10" s="21" t="s">
        <v>425</v>
      </c>
      <c r="B10" s="21" t="s">
        <v>174</v>
      </c>
      <c r="C10" s="9" t="s">
        <v>2</v>
      </c>
    </row>
    <row r="11" spans="1:3" s="15" customFormat="1" ht="15" customHeight="1" x14ac:dyDescent="0.25">
      <c r="A11" s="21" t="s">
        <v>425</v>
      </c>
      <c r="B11" s="21" t="s">
        <v>175</v>
      </c>
      <c r="C11" s="9" t="s">
        <v>3</v>
      </c>
    </row>
    <row r="12" spans="1:3" s="15" customFormat="1" ht="15" customHeight="1" x14ac:dyDescent="0.25">
      <c r="A12" s="21" t="s">
        <v>425</v>
      </c>
      <c r="B12" s="21" t="s">
        <v>176</v>
      </c>
      <c r="C12" s="9" t="s">
        <v>4</v>
      </c>
    </row>
    <row r="13" spans="1:3" s="15" customFormat="1" ht="15" customHeight="1" x14ac:dyDescent="0.25">
      <c r="A13" s="21" t="s">
        <v>425</v>
      </c>
      <c r="B13" s="21" t="s">
        <v>177</v>
      </c>
      <c r="C13" s="9" t="s">
        <v>5</v>
      </c>
    </row>
    <row r="14" spans="1:3" s="15" customFormat="1" ht="15" customHeight="1" x14ac:dyDescent="0.25">
      <c r="A14" s="21" t="s">
        <v>425</v>
      </c>
      <c r="B14" s="21" t="s">
        <v>178</v>
      </c>
      <c r="C14" s="9" t="s">
        <v>6</v>
      </c>
    </row>
    <row r="15" spans="1:3" s="15" customFormat="1" ht="15" customHeight="1" x14ac:dyDescent="0.25">
      <c r="A15" s="21" t="s">
        <v>425</v>
      </c>
      <c r="B15" s="21" t="s">
        <v>179</v>
      </c>
      <c r="C15" s="9" t="s">
        <v>7</v>
      </c>
    </row>
    <row r="16" spans="1:3" s="15" customFormat="1" ht="15" customHeight="1" x14ac:dyDescent="0.25">
      <c r="A16" s="21" t="s">
        <v>425</v>
      </c>
      <c r="B16" s="21" t="s">
        <v>180</v>
      </c>
      <c r="C16" s="9" t="s">
        <v>8</v>
      </c>
    </row>
    <row r="17" spans="1:3" s="15" customFormat="1" ht="15" customHeight="1" x14ac:dyDescent="0.25">
      <c r="A17" s="21" t="s">
        <v>425</v>
      </c>
      <c r="B17" s="21" t="s">
        <v>181</v>
      </c>
      <c r="C17" s="9" t="s">
        <v>9</v>
      </c>
    </row>
    <row r="18" spans="1:3" s="15" customFormat="1" ht="15" customHeight="1" x14ac:dyDescent="0.25">
      <c r="A18" s="21" t="s">
        <v>425</v>
      </c>
      <c r="B18" s="21" t="s">
        <v>182</v>
      </c>
      <c r="C18" s="9" t="s">
        <v>10</v>
      </c>
    </row>
    <row r="19" spans="1:3" ht="15" customHeight="1" x14ac:dyDescent="0.25">
      <c r="A19" s="3" t="s">
        <v>11</v>
      </c>
      <c r="B19" s="3"/>
      <c r="C19" s="4"/>
    </row>
    <row r="20" spans="1:3" ht="15" customHeight="1" x14ac:dyDescent="0.25">
      <c r="A20" s="5" t="s">
        <v>12</v>
      </c>
      <c r="B20" s="5"/>
      <c r="C20" s="6"/>
    </row>
    <row r="21" spans="1:3" ht="15" customHeight="1" x14ac:dyDescent="0.25">
      <c r="A21" s="21" t="s">
        <v>426</v>
      </c>
      <c r="B21" s="21" t="s">
        <v>183</v>
      </c>
      <c r="C21" s="9" t="s">
        <v>13</v>
      </c>
    </row>
    <row r="22" spans="1:3" ht="15" customHeight="1" x14ac:dyDescent="0.25">
      <c r="A22" s="21" t="s">
        <v>426</v>
      </c>
      <c r="B22" s="21" t="s">
        <v>184</v>
      </c>
      <c r="C22" s="9" t="s">
        <v>14</v>
      </c>
    </row>
    <row r="23" spans="1:3" ht="15" customHeight="1" x14ac:dyDescent="0.25">
      <c r="A23" s="21" t="s">
        <v>426</v>
      </c>
      <c r="B23" s="21" t="s">
        <v>185</v>
      </c>
      <c r="C23" s="9" t="s">
        <v>15</v>
      </c>
    </row>
    <row r="24" spans="1:3" ht="15" customHeight="1" x14ac:dyDescent="0.25">
      <c r="A24" s="21" t="s">
        <v>426</v>
      </c>
      <c r="B24" s="21" t="s">
        <v>186</v>
      </c>
      <c r="C24" s="9" t="s">
        <v>16</v>
      </c>
    </row>
    <row r="25" spans="1:3" ht="15" customHeight="1" x14ac:dyDescent="0.25">
      <c r="A25" s="21" t="s">
        <v>426</v>
      </c>
      <c r="B25" s="21" t="s">
        <v>187</v>
      </c>
      <c r="C25" s="9" t="s">
        <v>17</v>
      </c>
    </row>
    <row r="26" spans="1:3" ht="15" customHeight="1" x14ac:dyDescent="0.25">
      <c r="A26" s="21" t="s">
        <v>426</v>
      </c>
      <c r="B26" s="21" t="s">
        <v>188</v>
      </c>
      <c r="C26" s="9" t="s">
        <v>18</v>
      </c>
    </row>
    <row r="27" spans="1:3" ht="15" customHeight="1" x14ac:dyDescent="0.25">
      <c r="A27" s="21" t="s">
        <v>426</v>
      </c>
      <c r="B27" s="21" t="s">
        <v>189</v>
      </c>
      <c r="C27" s="9" t="s">
        <v>19</v>
      </c>
    </row>
    <row r="28" spans="1:3" ht="15" customHeight="1" x14ac:dyDescent="0.25">
      <c r="A28" s="21" t="s">
        <v>426</v>
      </c>
      <c r="B28" s="21" t="s">
        <v>190</v>
      </c>
      <c r="C28" s="9" t="s">
        <v>117</v>
      </c>
    </row>
    <row r="29" spans="1:3" ht="15" customHeight="1" x14ac:dyDescent="0.25">
      <c r="A29" s="21" t="s">
        <v>426</v>
      </c>
      <c r="B29" s="21" t="s">
        <v>193</v>
      </c>
      <c r="C29" s="9" t="s">
        <v>20</v>
      </c>
    </row>
    <row r="30" spans="1:3" ht="15" customHeight="1" x14ac:dyDescent="0.25">
      <c r="A30" s="21" t="s">
        <v>426</v>
      </c>
      <c r="B30" s="21" t="s">
        <v>191</v>
      </c>
      <c r="C30" s="9" t="s">
        <v>21</v>
      </c>
    </row>
    <row r="31" spans="1:3" ht="15" customHeight="1" x14ac:dyDescent="0.25">
      <c r="A31" s="21" t="s">
        <v>426</v>
      </c>
      <c r="B31" s="21" t="s">
        <v>192</v>
      </c>
      <c r="C31" s="9" t="s">
        <v>22</v>
      </c>
    </row>
    <row r="32" spans="1:3" ht="15" customHeight="1" x14ac:dyDescent="0.25">
      <c r="A32" s="21" t="s">
        <v>426</v>
      </c>
      <c r="B32" s="21" t="s">
        <v>194</v>
      </c>
      <c r="C32" s="9" t="s">
        <v>23</v>
      </c>
    </row>
    <row r="33" spans="1:3" ht="15" customHeight="1" x14ac:dyDescent="0.25">
      <c r="A33" s="21" t="s">
        <v>426</v>
      </c>
      <c r="B33" s="21" t="s">
        <v>195</v>
      </c>
      <c r="C33" s="9" t="s">
        <v>359</v>
      </c>
    </row>
    <row r="34" spans="1:3" ht="15" customHeight="1" x14ac:dyDescent="0.25">
      <c r="A34" s="21" t="s">
        <v>426</v>
      </c>
      <c r="B34" s="21" t="s">
        <v>196</v>
      </c>
      <c r="C34" s="9" t="s">
        <v>155</v>
      </c>
    </row>
    <row r="35" spans="1:3" ht="15" customHeight="1" x14ac:dyDescent="0.25">
      <c r="A35" s="5" t="s">
        <v>24</v>
      </c>
      <c r="B35" s="5"/>
      <c r="C35" s="6"/>
    </row>
    <row r="36" spans="1:3" ht="15" customHeight="1" x14ac:dyDescent="0.25">
      <c r="A36" s="21" t="s">
        <v>427</v>
      </c>
      <c r="B36" s="21" t="s">
        <v>197</v>
      </c>
      <c r="C36" s="9" t="s">
        <v>25</v>
      </c>
    </row>
    <row r="37" spans="1:3" ht="15" customHeight="1" x14ac:dyDescent="0.25">
      <c r="A37" s="21" t="s">
        <v>427</v>
      </c>
      <c r="B37" s="21" t="s">
        <v>198</v>
      </c>
      <c r="C37" s="9" t="s">
        <v>26</v>
      </c>
    </row>
    <row r="38" spans="1:3" x14ac:dyDescent="0.25">
      <c r="A38" s="21" t="s">
        <v>427</v>
      </c>
      <c r="B38" s="21" t="s">
        <v>199</v>
      </c>
      <c r="C38" s="9" t="s">
        <v>28</v>
      </c>
    </row>
    <row r="39" spans="1:3" ht="15" customHeight="1" x14ac:dyDescent="0.25">
      <c r="A39" s="21" t="s">
        <v>427</v>
      </c>
      <c r="B39" s="21" t="s">
        <v>200</v>
      </c>
      <c r="C39" s="9" t="s">
        <v>29</v>
      </c>
    </row>
    <row r="40" spans="1:3" x14ac:dyDescent="0.25">
      <c r="A40" s="21" t="s">
        <v>427</v>
      </c>
      <c r="B40" s="21" t="s">
        <v>201</v>
      </c>
      <c r="C40" s="9" t="s">
        <v>27</v>
      </c>
    </row>
    <row r="41" spans="1:3" ht="15" customHeight="1" x14ac:dyDescent="0.25">
      <c r="A41" s="21" t="s">
        <v>427</v>
      </c>
      <c r="B41" s="21" t="s">
        <v>202</v>
      </c>
      <c r="C41" s="9" t="s">
        <v>30</v>
      </c>
    </row>
    <row r="42" spans="1:3" ht="15" customHeight="1" x14ac:dyDescent="0.25">
      <c r="A42" s="5" t="s">
        <v>31</v>
      </c>
      <c r="B42" s="5"/>
      <c r="C42" s="6"/>
    </row>
    <row r="43" spans="1:3" ht="15" customHeight="1" x14ac:dyDescent="0.25">
      <c r="A43" s="21" t="s">
        <v>428</v>
      </c>
      <c r="B43" s="21" t="s">
        <v>203</v>
      </c>
      <c r="C43" s="9" t="s">
        <v>410</v>
      </c>
    </row>
    <row r="44" spans="1:3" ht="15" customHeight="1" x14ac:dyDescent="0.25">
      <c r="A44" s="21" t="s">
        <v>428</v>
      </c>
      <c r="B44" s="21" t="s">
        <v>204</v>
      </c>
      <c r="C44" s="9" t="s">
        <v>411</v>
      </c>
    </row>
    <row r="45" spans="1:3" ht="15" customHeight="1" x14ac:dyDescent="0.25">
      <c r="A45" s="21" t="s">
        <v>428</v>
      </c>
      <c r="B45" s="21" t="s">
        <v>205</v>
      </c>
      <c r="C45" s="9" t="s">
        <v>412</v>
      </c>
    </row>
    <row r="46" spans="1:3" ht="15" customHeight="1" x14ac:dyDescent="0.25">
      <c r="A46" s="21" t="s">
        <v>428</v>
      </c>
      <c r="B46" s="21" t="s">
        <v>206</v>
      </c>
      <c r="C46" s="9" t="s">
        <v>107</v>
      </c>
    </row>
    <row r="47" spans="1:3" ht="15" customHeight="1" x14ac:dyDescent="0.25">
      <c r="A47" s="21" t="s">
        <v>428</v>
      </c>
      <c r="B47" s="21" t="s">
        <v>207</v>
      </c>
      <c r="C47" s="9" t="s">
        <v>108</v>
      </c>
    </row>
    <row r="48" spans="1:3" ht="15" customHeight="1" x14ac:dyDescent="0.25">
      <c r="A48" s="21" t="s">
        <v>428</v>
      </c>
      <c r="B48" s="21" t="s">
        <v>208</v>
      </c>
      <c r="C48" s="9" t="s">
        <v>360</v>
      </c>
    </row>
    <row r="49" spans="1:3" ht="15" customHeight="1" x14ac:dyDescent="0.25">
      <c r="A49" s="21" t="s">
        <v>428</v>
      </c>
      <c r="B49" s="21" t="s">
        <v>209</v>
      </c>
      <c r="C49" s="9" t="s">
        <v>109</v>
      </c>
    </row>
    <row r="50" spans="1:3" ht="15" customHeight="1" x14ac:dyDescent="0.25">
      <c r="A50" s="21" t="s">
        <v>428</v>
      </c>
      <c r="B50" s="21" t="s">
        <v>210</v>
      </c>
      <c r="C50" s="9" t="s">
        <v>110</v>
      </c>
    </row>
    <row r="51" spans="1:3" ht="15" customHeight="1" x14ac:dyDescent="0.25">
      <c r="A51" s="5" t="s">
        <v>32</v>
      </c>
      <c r="B51" s="5"/>
      <c r="C51" s="6"/>
    </row>
    <row r="52" spans="1:3" ht="15" customHeight="1" x14ac:dyDescent="0.25">
      <c r="A52" s="21" t="s">
        <v>429</v>
      </c>
      <c r="B52" s="21" t="s">
        <v>211</v>
      </c>
      <c r="C52" s="9" t="s">
        <v>33</v>
      </c>
    </row>
    <row r="53" spans="1:3" ht="15" customHeight="1" x14ac:dyDescent="0.25">
      <c r="A53" s="21" t="s">
        <v>429</v>
      </c>
      <c r="B53" s="21" t="s">
        <v>212</v>
      </c>
      <c r="C53" s="9" t="s">
        <v>111</v>
      </c>
    </row>
    <row r="54" spans="1:3" ht="15" customHeight="1" x14ac:dyDescent="0.25">
      <c r="A54" s="21" t="s">
        <v>429</v>
      </c>
      <c r="B54" s="21" t="s">
        <v>213</v>
      </c>
      <c r="C54" s="9" t="s">
        <v>112</v>
      </c>
    </row>
    <row r="55" spans="1:3" ht="15" customHeight="1" x14ac:dyDescent="0.25">
      <c r="A55" s="21" t="s">
        <v>429</v>
      </c>
      <c r="B55" s="21" t="s">
        <v>214</v>
      </c>
      <c r="C55" s="9" t="s">
        <v>216</v>
      </c>
    </row>
    <row r="56" spans="1:3" ht="15" customHeight="1" x14ac:dyDescent="0.25">
      <c r="A56" s="21" t="s">
        <v>429</v>
      </c>
      <c r="B56" s="21" t="s">
        <v>215</v>
      </c>
      <c r="C56" s="9" t="s">
        <v>113</v>
      </c>
    </row>
    <row r="57" spans="1:3" ht="15" customHeight="1" x14ac:dyDescent="0.25">
      <c r="A57" s="21" t="s">
        <v>429</v>
      </c>
      <c r="B57" s="21" t="s">
        <v>217</v>
      </c>
      <c r="C57" s="9" t="s">
        <v>114</v>
      </c>
    </row>
    <row r="58" spans="1:3" ht="15" customHeight="1" x14ac:dyDescent="0.25">
      <c r="A58" s="5" t="s">
        <v>34</v>
      </c>
      <c r="B58" s="5"/>
      <c r="C58" s="6"/>
    </row>
    <row r="59" spans="1:3" ht="15" customHeight="1" x14ac:dyDescent="0.25">
      <c r="A59" s="21" t="s">
        <v>430</v>
      </c>
      <c r="B59" s="21" t="s">
        <v>218</v>
      </c>
      <c r="C59" s="9" t="s">
        <v>35</v>
      </c>
    </row>
    <row r="60" spans="1:3" ht="15" customHeight="1" x14ac:dyDescent="0.25">
      <c r="A60" s="21" t="s">
        <v>430</v>
      </c>
      <c r="B60" s="21" t="s">
        <v>219</v>
      </c>
      <c r="C60" s="9" t="s">
        <v>36</v>
      </c>
    </row>
    <row r="61" spans="1:3" ht="15" customHeight="1" x14ac:dyDescent="0.25">
      <c r="A61" s="21" t="s">
        <v>430</v>
      </c>
      <c r="B61" s="21" t="s">
        <v>220</v>
      </c>
      <c r="C61" s="9" t="s">
        <v>420</v>
      </c>
    </row>
    <row r="62" spans="1:3" ht="15" customHeight="1" x14ac:dyDescent="0.25">
      <c r="A62" s="21" t="s">
        <v>430</v>
      </c>
      <c r="B62" s="21" t="s">
        <v>221</v>
      </c>
      <c r="C62" s="9" t="s">
        <v>421</v>
      </c>
    </row>
    <row r="63" spans="1:3" ht="15" customHeight="1" x14ac:dyDescent="0.25">
      <c r="A63" s="5" t="s">
        <v>37</v>
      </c>
      <c r="B63" s="6"/>
      <c r="C63" s="6"/>
    </row>
    <row r="64" spans="1:3" ht="15" customHeight="1" x14ac:dyDescent="0.25">
      <c r="A64" s="21" t="s">
        <v>431</v>
      </c>
      <c r="B64" s="21" t="s">
        <v>222</v>
      </c>
      <c r="C64" s="9" t="s">
        <v>38</v>
      </c>
    </row>
    <row r="65" spans="1:3" ht="15" customHeight="1" x14ac:dyDescent="0.25">
      <c r="A65" s="21" t="s">
        <v>431</v>
      </c>
      <c r="B65" s="21" t="s">
        <v>223</v>
      </c>
      <c r="C65" s="9" t="s">
        <v>39</v>
      </c>
    </row>
    <row r="66" spans="1:3" ht="15" customHeight="1" x14ac:dyDescent="0.25">
      <c r="A66" s="5" t="s">
        <v>40</v>
      </c>
      <c r="B66" s="6"/>
      <c r="C66" s="6"/>
    </row>
    <row r="67" spans="1:3" ht="15" customHeight="1" x14ac:dyDescent="0.25">
      <c r="A67" s="21" t="s">
        <v>432</v>
      </c>
      <c r="B67" s="21" t="s">
        <v>224</v>
      </c>
      <c r="C67" s="9" t="s">
        <v>41</v>
      </c>
    </row>
    <row r="68" spans="1:3" ht="15" customHeight="1" x14ac:dyDescent="0.25">
      <c r="A68" s="21" t="s">
        <v>432</v>
      </c>
      <c r="B68" s="21" t="s">
        <v>225</v>
      </c>
      <c r="C68" s="9" t="s">
        <v>99</v>
      </c>
    </row>
    <row r="69" spans="1:3" ht="15" customHeight="1" x14ac:dyDescent="0.25">
      <c r="A69" s="21" t="s">
        <v>432</v>
      </c>
      <c r="B69" s="21" t="s">
        <v>226</v>
      </c>
      <c r="C69" s="9" t="s">
        <v>118</v>
      </c>
    </row>
    <row r="70" spans="1:3" ht="15" customHeight="1" x14ac:dyDescent="0.25">
      <c r="A70" s="21" t="s">
        <v>432</v>
      </c>
      <c r="B70" s="21" t="s">
        <v>227</v>
      </c>
      <c r="C70" s="9" t="s">
        <v>120</v>
      </c>
    </row>
    <row r="71" spans="1:3" ht="15" customHeight="1" x14ac:dyDescent="0.25">
      <c r="A71" s="21" t="s">
        <v>432</v>
      </c>
      <c r="B71" s="21" t="s">
        <v>228</v>
      </c>
      <c r="C71" s="9" t="s">
        <v>119</v>
      </c>
    </row>
    <row r="72" spans="1:3" ht="15" customHeight="1" x14ac:dyDescent="0.25">
      <c r="A72" s="21" t="s">
        <v>432</v>
      </c>
      <c r="B72" s="21" t="s">
        <v>229</v>
      </c>
      <c r="C72" s="9" t="s">
        <v>42</v>
      </c>
    </row>
    <row r="73" spans="1:3" ht="15" customHeight="1" x14ac:dyDescent="0.25">
      <c r="A73" s="21" t="s">
        <v>432</v>
      </c>
      <c r="B73" s="21" t="s">
        <v>230</v>
      </c>
      <c r="C73" s="9" t="s">
        <v>169</v>
      </c>
    </row>
    <row r="74" spans="1:3" ht="15" customHeight="1" x14ac:dyDescent="0.25">
      <c r="A74" s="21" t="s">
        <v>432</v>
      </c>
      <c r="B74" s="21" t="s">
        <v>232</v>
      </c>
      <c r="C74" s="9" t="s">
        <v>231</v>
      </c>
    </row>
    <row r="75" spans="1:3" ht="15" customHeight="1" x14ac:dyDescent="0.25">
      <c r="A75" s="21" t="s">
        <v>432</v>
      </c>
      <c r="B75" s="25" t="s">
        <v>414</v>
      </c>
      <c r="C75" s="26" t="s">
        <v>413</v>
      </c>
    </row>
    <row r="76" spans="1:3" ht="15" customHeight="1" x14ac:dyDescent="0.25">
      <c r="A76" s="5" t="s">
        <v>43</v>
      </c>
      <c r="B76" s="5"/>
      <c r="C76" s="6"/>
    </row>
    <row r="77" spans="1:3" ht="15" customHeight="1" x14ac:dyDescent="0.25">
      <c r="A77" s="21" t="s">
        <v>433</v>
      </c>
      <c r="B77" s="21" t="s">
        <v>233</v>
      </c>
      <c r="C77" s="9" t="s">
        <v>44</v>
      </c>
    </row>
    <row r="78" spans="1:3" ht="15" customHeight="1" x14ac:dyDescent="0.25">
      <c r="A78" s="21" t="s">
        <v>433</v>
      </c>
      <c r="B78" s="21" t="s">
        <v>234</v>
      </c>
      <c r="C78" s="9" t="s">
        <v>422</v>
      </c>
    </row>
    <row r="79" spans="1:3" ht="15" customHeight="1" x14ac:dyDescent="0.25">
      <c r="A79" s="3" t="s">
        <v>45</v>
      </c>
      <c r="B79" s="7"/>
      <c r="C79" s="7"/>
    </row>
    <row r="80" spans="1:3" ht="15" customHeight="1" x14ac:dyDescent="0.25">
      <c r="A80" s="5" t="s">
        <v>46</v>
      </c>
      <c r="B80" s="6"/>
      <c r="C80" s="6"/>
    </row>
    <row r="81" spans="1:3" ht="15" customHeight="1" x14ac:dyDescent="0.25">
      <c r="A81" s="21" t="s">
        <v>434</v>
      </c>
      <c r="B81" s="21" t="s">
        <v>235</v>
      </c>
      <c r="C81" s="9" t="s">
        <v>163</v>
      </c>
    </row>
    <row r="82" spans="1:3" ht="15" customHeight="1" x14ac:dyDescent="0.25">
      <c r="A82" s="21" t="s">
        <v>434</v>
      </c>
      <c r="B82" s="21" t="s">
        <v>236</v>
      </c>
      <c r="C82" s="9" t="s">
        <v>164</v>
      </c>
    </row>
    <row r="83" spans="1:3" ht="15" customHeight="1" x14ac:dyDescent="0.25">
      <c r="A83" s="5" t="s">
        <v>47</v>
      </c>
      <c r="B83" s="6"/>
      <c r="C83" s="6"/>
    </row>
    <row r="84" spans="1:3" ht="15" customHeight="1" x14ac:dyDescent="0.25">
      <c r="A84" s="21" t="s">
        <v>435</v>
      </c>
      <c r="B84" s="21" t="s">
        <v>237</v>
      </c>
      <c r="C84" s="9" t="s">
        <v>47</v>
      </c>
    </row>
    <row r="85" spans="1:3" ht="15" customHeight="1" x14ac:dyDescent="0.25">
      <c r="A85" s="8" t="s">
        <v>48</v>
      </c>
      <c r="B85" s="6"/>
      <c r="C85" s="6"/>
    </row>
    <row r="86" spans="1:3" ht="15" customHeight="1" x14ac:dyDescent="0.25">
      <c r="A86" s="21" t="s">
        <v>436</v>
      </c>
      <c r="B86" s="21" t="s">
        <v>238</v>
      </c>
      <c r="C86" s="9" t="s">
        <v>49</v>
      </c>
    </row>
    <row r="87" spans="1:3" ht="15" customHeight="1" x14ac:dyDescent="0.25">
      <c r="A87" s="21" t="s">
        <v>436</v>
      </c>
      <c r="B87" s="21" t="s">
        <v>239</v>
      </c>
      <c r="C87" s="9" t="s">
        <v>50</v>
      </c>
    </row>
    <row r="88" spans="1:3" ht="15" customHeight="1" x14ac:dyDescent="0.25">
      <c r="A88" s="21" t="s">
        <v>436</v>
      </c>
      <c r="B88" s="21" t="s">
        <v>240</v>
      </c>
      <c r="C88" s="9" t="s">
        <v>161</v>
      </c>
    </row>
    <row r="89" spans="1:3" ht="15" customHeight="1" x14ac:dyDescent="0.25">
      <c r="A89" s="21" t="s">
        <v>436</v>
      </c>
      <c r="B89" s="21" t="s">
        <v>241</v>
      </c>
      <c r="C89" s="9" t="s">
        <v>51</v>
      </c>
    </row>
    <row r="90" spans="1:3" ht="15" customHeight="1" x14ac:dyDescent="0.25">
      <c r="A90" s="21" t="s">
        <v>436</v>
      </c>
      <c r="B90" s="21" t="s">
        <v>242</v>
      </c>
      <c r="C90" s="9" t="s">
        <v>133</v>
      </c>
    </row>
    <row r="91" spans="1:3" ht="15" customHeight="1" x14ac:dyDescent="0.25">
      <c r="A91" s="21" t="s">
        <v>436</v>
      </c>
      <c r="B91" s="21" t="s">
        <v>243</v>
      </c>
      <c r="C91" s="9" t="s">
        <v>132</v>
      </c>
    </row>
    <row r="92" spans="1:3" ht="15" customHeight="1" x14ac:dyDescent="0.25">
      <c r="A92" s="21" t="s">
        <v>436</v>
      </c>
      <c r="B92" s="21" t="s">
        <v>244</v>
      </c>
      <c r="C92" s="9" t="s">
        <v>52</v>
      </c>
    </row>
    <row r="93" spans="1:3" ht="15" customHeight="1" x14ac:dyDescent="0.25">
      <c r="A93" s="21" t="s">
        <v>436</v>
      </c>
      <c r="B93" s="21" t="s">
        <v>245</v>
      </c>
      <c r="C93" s="9" t="s">
        <v>104</v>
      </c>
    </row>
    <row r="94" spans="1:3" ht="15" customHeight="1" x14ac:dyDescent="0.25">
      <c r="A94" s="5" t="s">
        <v>53</v>
      </c>
      <c r="B94" s="6"/>
      <c r="C94" s="6"/>
    </row>
    <row r="95" spans="1:3" ht="15" customHeight="1" x14ac:dyDescent="0.25">
      <c r="A95" s="21" t="s">
        <v>437</v>
      </c>
      <c r="B95" s="21" t="s">
        <v>246</v>
      </c>
      <c r="C95" s="9" t="s">
        <v>156</v>
      </c>
    </row>
    <row r="96" spans="1:3" ht="15" customHeight="1" x14ac:dyDescent="0.25">
      <c r="A96" s="21" t="s">
        <v>437</v>
      </c>
      <c r="B96" s="21" t="s">
        <v>247</v>
      </c>
      <c r="C96" s="9" t="s">
        <v>157</v>
      </c>
    </row>
    <row r="97" spans="1:3" ht="15" customHeight="1" x14ac:dyDescent="0.25">
      <c r="A97" s="21" t="s">
        <v>437</v>
      </c>
      <c r="B97" s="21" t="s">
        <v>248</v>
      </c>
      <c r="C97" s="9" t="s">
        <v>341</v>
      </c>
    </row>
    <row r="98" spans="1:3" ht="15" customHeight="1" x14ac:dyDescent="0.25">
      <c r="A98" s="21" t="s">
        <v>437</v>
      </c>
      <c r="B98" s="21" t="s">
        <v>249</v>
      </c>
      <c r="C98" s="9" t="s">
        <v>122</v>
      </c>
    </row>
    <row r="99" spans="1:3" ht="15" customHeight="1" x14ac:dyDescent="0.25">
      <c r="A99" s="21" t="s">
        <v>437</v>
      </c>
      <c r="B99" s="21" t="s">
        <v>250</v>
      </c>
      <c r="C99" s="9" t="s">
        <v>126</v>
      </c>
    </row>
    <row r="100" spans="1:3" ht="15" customHeight="1" x14ac:dyDescent="0.25">
      <c r="A100" s="21" t="s">
        <v>437</v>
      </c>
      <c r="B100" s="21" t="s">
        <v>251</v>
      </c>
      <c r="C100" s="9" t="s">
        <v>123</v>
      </c>
    </row>
    <row r="101" spans="1:3" ht="15" customHeight="1" x14ac:dyDescent="0.25">
      <c r="A101" s="21" t="s">
        <v>437</v>
      </c>
      <c r="B101" s="21" t="s">
        <v>252</v>
      </c>
      <c r="C101" s="9" t="s">
        <v>127</v>
      </c>
    </row>
    <row r="102" spans="1:3" ht="15" customHeight="1" x14ac:dyDescent="0.25">
      <c r="A102" s="21" t="s">
        <v>437</v>
      </c>
      <c r="B102" s="21" t="s">
        <v>253</v>
      </c>
      <c r="C102" s="9" t="s">
        <v>134</v>
      </c>
    </row>
    <row r="103" spans="1:3" ht="15" customHeight="1" x14ac:dyDescent="0.25">
      <c r="A103" s="21" t="s">
        <v>437</v>
      </c>
      <c r="B103" s="21" t="s">
        <v>254</v>
      </c>
      <c r="C103" s="9" t="s">
        <v>124</v>
      </c>
    </row>
    <row r="104" spans="1:3" ht="15" customHeight="1" x14ac:dyDescent="0.25">
      <c r="A104" s="21" t="s">
        <v>437</v>
      </c>
      <c r="B104" s="21" t="s">
        <v>255</v>
      </c>
      <c r="C104" s="9" t="s">
        <v>128</v>
      </c>
    </row>
    <row r="105" spans="1:3" ht="15" customHeight="1" x14ac:dyDescent="0.25">
      <c r="A105" s="21" t="s">
        <v>437</v>
      </c>
      <c r="B105" s="21" t="s">
        <v>256</v>
      </c>
      <c r="C105" s="9" t="s">
        <v>135</v>
      </c>
    </row>
    <row r="106" spans="1:3" ht="15" customHeight="1" x14ac:dyDescent="0.25">
      <c r="A106" s="21" t="s">
        <v>437</v>
      </c>
      <c r="B106" s="21" t="s">
        <v>257</v>
      </c>
      <c r="C106" s="9" t="s">
        <v>125</v>
      </c>
    </row>
    <row r="107" spans="1:3" ht="15" customHeight="1" x14ac:dyDescent="0.25">
      <c r="A107" s="21" t="s">
        <v>437</v>
      </c>
      <c r="B107" s="21" t="s">
        <v>258</v>
      </c>
      <c r="C107" s="9" t="s">
        <v>129</v>
      </c>
    </row>
    <row r="108" spans="1:3" ht="15" customHeight="1" x14ac:dyDescent="0.25">
      <c r="A108" s="21" t="s">
        <v>437</v>
      </c>
      <c r="B108" s="21" t="s">
        <v>259</v>
      </c>
      <c r="C108" s="9" t="s">
        <v>54</v>
      </c>
    </row>
    <row r="109" spans="1:3" ht="15" customHeight="1" x14ac:dyDescent="0.25">
      <c r="A109" s="21" t="s">
        <v>437</v>
      </c>
      <c r="B109" s="21" t="s">
        <v>260</v>
      </c>
      <c r="C109" s="9" t="s">
        <v>361</v>
      </c>
    </row>
    <row r="110" spans="1:3" ht="15" customHeight="1" x14ac:dyDescent="0.25">
      <c r="A110" s="21" t="s">
        <v>437</v>
      </c>
      <c r="B110" s="21" t="s">
        <v>261</v>
      </c>
      <c r="C110" s="9" t="s">
        <v>362</v>
      </c>
    </row>
    <row r="111" spans="1:3" ht="15" customHeight="1" x14ac:dyDescent="0.25">
      <c r="A111" s="21" t="s">
        <v>437</v>
      </c>
      <c r="B111" s="21" t="s">
        <v>262</v>
      </c>
      <c r="C111" s="9" t="s">
        <v>55</v>
      </c>
    </row>
    <row r="112" spans="1:3" ht="15" customHeight="1" x14ac:dyDescent="0.25">
      <c r="A112" s="3" t="s">
        <v>56</v>
      </c>
      <c r="B112" s="7"/>
      <c r="C112" s="7"/>
    </row>
    <row r="113" spans="1:3" ht="15" customHeight="1" x14ac:dyDescent="0.25">
      <c r="A113" s="21" t="s">
        <v>438</v>
      </c>
      <c r="B113" s="21" t="s">
        <v>263</v>
      </c>
      <c r="C113" s="9" t="s">
        <v>57</v>
      </c>
    </row>
    <row r="114" spans="1:3" ht="15" customHeight="1" x14ac:dyDescent="0.25">
      <c r="A114" s="21" t="s">
        <v>438</v>
      </c>
      <c r="B114" s="21" t="s">
        <v>264</v>
      </c>
      <c r="C114" s="9" t="s">
        <v>68</v>
      </c>
    </row>
    <row r="115" spans="1:3" ht="15" customHeight="1" x14ac:dyDescent="0.25">
      <c r="A115" s="21" t="s">
        <v>438</v>
      </c>
      <c r="B115" s="21" t="s">
        <v>265</v>
      </c>
      <c r="C115" s="9" t="s">
        <v>130</v>
      </c>
    </row>
    <row r="116" spans="1:3" ht="15" customHeight="1" x14ac:dyDescent="0.25">
      <c r="A116" s="21" t="s">
        <v>438</v>
      </c>
      <c r="B116" s="21" t="s">
        <v>266</v>
      </c>
      <c r="C116" s="9" t="s">
        <v>131</v>
      </c>
    </row>
    <row r="117" spans="1:3" ht="15" customHeight="1" x14ac:dyDescent="0.25">
      <c r="A117" s="21" t="s">
        <v>438</v>
      </c>
      <c r="B117" s="21" t="s">
        <v>267</v>
      </c>
      <c r="C117" s="9" t="s">
        <v>60</v>
      </c>
    </row>
    <row r="118" spans="1:3" ht="15" customHeight="1" x14ac:dyDescent="0.25">
      <c r="A118" s="21" t="s">
        <v>438</v>
      </c>
      <c r="B118" s="21" t="s">
        <v>268</v>
      </c>
      <c r="C118" s="9" t="s">
        <v>61</v>
      </c>
    </row>
    <row r="119" spans="1:3" ht="15" customHeight="1" x14ac:dyDescent="0.25">
      <c r="A119" s="21" t="s">
        <v>438</v>
      </c>
      <c r="B119" s="21" t="s">
        <v>269</v>
      </c>
      <c r="C119" s="9" t="s">
        <v>59</v>
      </c>
    </row>
    <row r="120" spans="1:3" ht="15" customHeight="1" x14ac:dyDescent="0.25">
      <c r="A120" s="21" t="s">
        <v>438</v>
      </c>
      <c r="B120" s="21" t="s">
        <v>270</v>
      </c>
      <c r="C120" s="9" t="s">
        <v>103</v>
      </c>
    </row>
    <row r="121" spans="1:3" ht="15" customHeight="1" x14ac:dyDescent="0.25">
      <c r="A121" s="21" t="s">
        <v>438</v>
      </c>
      <c r="B121" s="21" t="s">
        <v>271</v>
      </c>
      <c r="C121" s="9" t="s">
        <v>64</v>
      </c>
    </row>
    <row r="122" spans="1:3" ht="15" customHeight="1" x14ac:dyDescent="0.25">
      <c r="A122" s="21" t="s">
        <v>438</v>
      </c>
      <c r="B122" s="21" t="s">
        <v>272</v>
      </c>
      <c r="C122" s="9" t="s">
        <v>69</v>
      </c>
    </row>
    <row r="123" spans="1:3" ht="15" customHeight="1" x14ac:dyDescent="0.25">
      <c r="A123" s="21" t="s">
        <v>438</v>
      </c>
      <c r="B123" s="21" t="s">
        <v>273</v>
      </c>
      <c r="C123" s="9" t="s">
        <v>62</v>
      </c>
    </row>
    <row r="124" spans="1:3" ht="15" customHeight="1" x14ac:dyDescent="0.25">
      <c r="A124" s="21" t="s">
        <v>438</v>
      </c>
      <c r="B124" s="21" t="s">
        <v>274</v>
      </c>
      <c r="C124" s="9" t="s">
        <v>63</v>
      </c>
    </row>
    <row r="125" spans="1:3" ht="15" customHeight="1" x14ac:dyDescent="0.25">
      <c r="A125" s="21" t="s">
        <v>438</v>
      </c>
      <c r="B125" s="21" t="s">
        <v>275</v>
      </c>
      <c r="C125" s="9" t="s">
        <v>170</v>
      </c>
    </row>
    <row r="126" spans="1:3" ht="15" customHeight="1" x14ac:dyDescent="0.25">
      <c r="A126" s="21" t="s">
        <v>438</v>
      </c>
      <c r="B126" s="21" t="s">
        <v>276</v>
      </c>
      <c r="C126" s="9" t="s">
        <v>58</v>
      </c>
    </row>
    <row r="127" spans="1:3" ht="15" customHeight="1" x14ac:dyDescent="0.25">
      <c r="A127" s="21" t="s">
        <v>438</v>
      </c>
      <c r="B127" s="21" t="s">
        <v>277</v>
      </c>
      <c r="C127" s="9" t="s">
        <v>102</v>
      </c>
    </row>
    <row r="128" spans="1:3" ht="15" customHeight="1" x14ac:dyDescent="0.25">
      <c r="A128" s="21" t="s">
        <v>438</v>
      </c>
      <c r="B128" s="21" t="s">
        <v>278</v>
      </c>
      <c r="C128" s="9" t="s">
        <v>121</v>
      </c>
    </row>
    <row r="129" spans="1:4" ht="15" customHeight="1" x14ac:dyDescent="0.25">
      <c r="A129" s="21" t="s">
        <v>438</v>
      </c>
      <c r="B129" s="21" t="s">
        <v>279</v>
      </c>
      <c r="C129" s="9" t="s">
        <v>65</v>
      </c>
    </row>
    <row r="130" spans="1:4" ht="15" customHeight="1" x14ac:dyDescent="0.25">
      <c r="A130" s="21" t="s">
        <v>438</v>
      </c>
      <c r="B130" s="21" t="s">
        <v>280</v>
      </c>
      <c r="C130" s="9" t="s">
        <v>66</v>
      </c>
    </row>
    <row r="131" spans="1:4" ht="15" customHeight="1" x14ac:dyDescent="0.25">
      <c r="A131" s="21" t="s">
        <v>438</v>
      </c>
      <c r="B131" s="21" t="s">
        <v>281</v>
      </c>
      <c r="C131" s="9" t="s">
        <v>67</v>
      </c>
    </row>
    <row r="132" spans="1:4" ht="15" customHeight="1" x14ac:dyDescent="0.25">
      <c r="A132" s="21" t="s">
        <v>438</v>
      </c>
      <c r="B132" s="21" t="s">
        <v>282</v>
      </c>
      <c r="C132" s="9" t="s">
        <v>148</v>
      </c>
    </row>
    <row r="133" spans="1:4" s="16" customFormat="1" ht="15" customHeight="1" x14ac:dyDescent="0.25">
      <c r="A133" s="3" t="s">
        <v>70</v>
      </c>
      <c r="B133" s="7"/>
      <c r="C133" s="7"/>
    </row>
    <row r="134" spans="1:4" ht="15" customHeight="1" x14ac:dyDescent="0.25">
      <c r="A134" s="5" t="s">
        <v>71</v>
      </c>
      <c r="B134" s="5"/>
      <c r="C134" s="6"/>
    </row>
    <row r="135" spans="1:4" ht="15" customHeight="1" x14ac:dyDescent="0.25">
      <c r="A135" s="21" t="s">
        <v>439</v>
      </c>
      <c r="B135" s="21" t="s">
        <v>283</v>
      </c>
      <c r="C135" s="9" t="s">
        <v>136</v>
      </c>
    </row>
    <row r="136" spans="1:4" s="15" customFormat="1" ht="15" customHeight="1" x14ac:dyDescent="0.25">
      <c r="A136" s="21" t="s">
        <v>439</v>
      </c>
      <c r="B136" s="21" t="s">
        <v>364</v>
      </c>
      <c r="C136" s="9" t="s">
        <v>137</v>
      </c>
    </row>
    <row r="137" spans="1:4" s="15" customFormat="1" ht="15" customHeight="1" x14ac:dyDescent="0.25">
      <c r="A137" s="8" t="s">
        <v>154</v>
      </c>
      <c r="B137" s="6"/>
      <c r="C137" s="6"/>
    </row>
    <row r="138" spans="1:4" s="17" customFormat="1" ht="15" customHeight="1" x14ac:dyDescent="0.25">
      <c r="A138" s="21" t="s">
        <v>440</v>
      </c>
      <c r="B138" s="21" t="s">
        <v>288</v>
      </c>
      <c r="C138" s="9" t="s">
        <v>151</v>
      </c>
    </row>
    <row r="139" spans="1:4" s="17" customFormat="1" ht="15" customHeight="1" x14ac:dyDescent="0.25">
      <c r="A139" s="29" t="s">
        <v>440</v>
      </c>
      <c r="B139" s="29" t="s">
        <v>289</v>
      </c>
      <c r="C139" s="30" t="s">
        <v>152</v>
      </c>
    </row>
    <row r="140" spans="1:4" s="21" customFormat="1" ht="15" customHeight="1" x14ac:dyDescent="0.25">
      <c r="A140" s="21" t="s">
        <v>440</v>
      </c>
      <c r="B140" s="21" t="s">
        <v>290</v>
      </c>
      <c r="C140" s="9" t="s">
        <v>354</v>
      </c>
    </row>
    <row r="141" spans="1:4" s="17" customFormat="1" ht="15" customHeight="1" x14ac:dyDescent="0.25">
      <c r="A141" s="21" t="s">
        <v>440</v>
      </c>
      <c r="B141" s="21" t="s">
        <v>291</v>
      </c>
      <c r="C141" s="9" t="s">
        <v>355</v>
      </c>
    </row>
    <row r="142" spans="1:4" s="17" customFormat="1" ht="15" customHeight="1" x14ac:dyDescent="0.25">
      <c r="A142" s="21" t="s">
        <v>440</v>
      </c>
      <c r="B142" s="21" t="s">
        <v>292</v>
      </c>
      <c r="C142" s="9" t="s">
        <v>356</v>
      </c>
    </row>
    <row r="143" spans="1:4" s="17" customFormat="1" ht="15" customHeight="1" x14ac:dyDescent="0.25">
      <c r="A143" s="21" t="s">
        <v>440</v>
      </c>
      <c r="B143" s="21" t="s">
        <v>293</v>
      </c>
      <c r="C143" s="9" t="s">
        <v>363</v>
      </c>
      <c r="D143" s="34"/>
    </row>
    <row r="144" spans="1:4" s="17" customFormat="1" ht="12.75" x14ac:dyDescent="0.25">
      <c r="A144" s="21" t="s">
        <v>440</v>
      </c>
      <c r="B144" s="21" t="s">
        <v>294</v>
      </c>
      <c r="C144" s="9" t="s">
        <v>158</v>
      </c>
      <c r="D144" s="34"/>
    </row>
    <row r="145" spans="1:4" s="17" customFormat="1" ht="12.75" x14ac:dyDescent="0.25">
      <c r="A145" s="21" t="s">
        <v>440</v>
      </c>
      <c r="B145" s="21" t="s">
        <v>295</v>
      </c>
      <c r="C145" s="9" t="s">
        <v>159</v>
      </c>
    </row>
    <row r="146" spans="1:4" s="17" customFormat="1" ht="15" customHeight="1" x14ac:dyDescent="0.25">
      <c r="A146" s="21" t="s">
        <v>440</v>
      </c>
      <c r="B146" s="21" t="s">
        <v>297</v>
      </c>
      <c r="C146" s="9" t="s">
        <v>284</v>
      </c>
    </row>
    <row r="147" spans="1:4" s="17" customFormat="1" ht="15" customHeight="1" x14ac:dyDescent="0.25">
      <c r="A147" s="21" t="s">
        <v>440</v>
      </c>
      <c r="B147" s="21" t="s">
        <v>298</v>
      </c>
      <c r="C147" s="9" t="s">
        <v>296</v>
      </c>
    </row>
    <row r="148" spans="1:4" s="17" customFormat="1" ht="15" customHeight="1" x14ac:dyDescent="0.25">
      <c r="A148" s="21" t="s">
        <v>440</v>
      </c>
      <c r="B148" s="21" t="s">
        <v>299</v>
      </c>
      <c r="C148" s="9" t="s">
        <v>285</v>
      </c>
    </row>
    <row r="149" spans="1:4" s="17" customFormat="1" ht="15" customHeight="1" x14ac:dyDescent="0.25">
      <c r="A149" s="21" t="s">
        <v>440</v>
      </c>
      <c r="B149" s="21" t="s">
        <v>300</v>
      </c>
      <c r="C149" s="9" t="s">
        <v>286</v>
      </c>
    </row>
    <row r="150" spans="1:4" s="17" customFormat="1" ht="15" customHeight="1" x14ac:dyDescent="0.25">
      <c r="A150" s="21" t="s">
        <v>440</v>
      </c>
      <c r="B150" s="25" t="s">
        <v>415</v>
      </c>
      <c r="C150" s="26" t="s">
        <v>409</v>
      </c>
    </row>
    <row r="151" spans="1:4" s="17" customFormat="1" ht="28.5" customHeight="1" x14ac:dyDescent="0.25">
      <c r="A151" s="21" t="s">
        <v>440</v>
      </c>
      <c r="B151" s="25" t="s">
        <v>416</v>
      </c>
      <c r="C151" s="26" t="s">
        <v>408</v>
      </c>
    </row>
    <row r="152" spans="1:4" s="17" customFormat="1" ht="15" customHeight="1" x14ac:dyDescent="0.25">
      <c r="A152" s="21" t="s">
        <v>440</v>
      </c>
      <c r="B152" s="21" t="s">
        <v>301</v>
      </c>
      <c r="C152" s="9" t="s">
        <v>320</v>
      </c>
    </row>
    <row r="153" spans="1:4" s="17" customFormat="1" ht="15" customHeight="1" x14ac:dyDescent="0.25">
      <c r="A153" s="21" t="s">
        <v>440</v>
      </c>
      <c r="B153" s="21" t="s">
        <v>302</v>
      </c>
      <c r="C153" s="9" t="s">
        <v>287</v>
      </c>
      <c r="D153" s="24"/>
    </row>
    <row r="154" spans="1:4" s="17" customFormat="1" ht="15" customHeight="1" x14ac:dyDescent="0.25">
      <c r="A154" s="8" t="s">
        <v>153</v>
      </c>
      <c r="B154" s="6"/>
      <c r="C154" s="6"/>
    </row>
    <row r="155" spans="1:4" s="17" customFormat="1" ht="15" customHeight="1" x14ac:dyDescent="0.25">
      <c r="A155" s="21" t="s">
        <v>440</v>
      </c>
      <c r="B155" s="21" t="s">
        <v>303</v>
      </c>
      <c r="C155" s="9" t="s">
        <v>149</v>
      </c>
    </row>
    <row r="156" spans="1:4" s="15" customFormat="1" ht="15" customHeight="1" x14ac:dyDescent="0.25">
      <c r="A156" s="21" t="s">
        <v>440</v>
      </c>
      <c r="B156" s="21" t="s">
        <v>304</v>
      </c>
      <c r="C156" s="9" t="s">
        <v>150</v>
      </c>
    </row>
    <row r="157" spans="1:4" s="15" customFormat="1" ht="15" customHeight="1" x14ac:dyDescent="0.25">
      <c r="A157" s="21" t="s">
        <v>440</v>
      </c>
      <c r="B157" s="21" t="s">
        <v>305</v>
      </c>
      <c r="C157" s="9" t="s">
        <v>306</v>
      </c>
    </row>
    <row r="158" spans="1:4" s="15" customFormat="1" ht="15" customHeight="1" x14ac:dyDescent="0.25">
      <c r="A158" s="21" t="s">
        <v>440</v>
      </c>
      <c r="B158" s="21" t="s">
        <v>308</v>
      </c>
      <c r="C158" s="9" t="s">
        <v>307</v>
      </c>
    </row>
    <row r="159" spans="1:4" s="15" customFormat="1" ht="15" customHeight="1" x14ac:dyDescent="0.25">
      <c r="A159" s="21" t="s">
        <v>440</v>
      </c>
      <c r="B159" s="21" t="s">
        <v>309</v>
      </c>
      <c r="C159" s="9" t="s">
        <v>365</v>
      </c>
    </row>
    <row r="160" spans="1:4" s="15" customFormat="1" ht="15" customHeight="1" x14ac:dyDescent="0.25">
      <c r="A160" s="21" t="s">
        <v>440</v>
      </c>
      <c r="B160" s="21" t="s">
        <v>310</v>
      </c>
      <c r="C160" s="9" t="s">
        <v>357</v>
      </c>
    </row>
    <row r="161" spans="1:3" s="15" customFormat="1" ht="15" customHeight="1" x14ac:dyDescent="0.25">
      <c r="A161" s="21" t="s">
        <v>440</v>
      </c>
      <c r="B161" s="21" t="s">
        <v>311</v>
      </c>
      <c r="C161" s="9" t="s">
        <v>167</v>
      </c>
    </row>
    <row r="162" spans="1:3" s="15" customFormat="1" ht="15" customHeight="1" x14ac:dyDescent="0.25">
      <c r="A162" s="21" t="s">
        <v>440</v>
      </c>
      <c r="B162" s="21" t="s">
        <v>312</v>
      </c>
      <c r="C162" s="9" t="s">
        <v>168</v>
      </c>
    </row>
    <row r="163" spans="1:3" s="15" customFormat="1" ht="15" customHeight="1" x14ac:dyDescent="0.25">
      <c r="A163" s="21" t="s">
        <v>440</v>
      </c>
      <c r="B163" s="21" t="s">
        <v>313</v>
      </c>
      <c r="C163" s="9" t="s">
        <v>160</v>
      </c>
    </row>
    <row r="164" spans="1:3" s="15" customFormat="1" ht="15" customHeight="1" x14ac:dyDescent="0.25">
      <c r="A164" s="21" t="s">
        <v>440</v>
      </c>
      <c r="B164" s="21" t="s">
        <v>314</v>
      </c>
      <c r="C164" s="9" t="s">
        <v>321</v>
      </c>
    </row>
    <row r="165" spans="1:3" s="15" customFormat="1" ht="15" customHeight="1" x14ac:dyDescent="0.25">
      <c r="A165" s="21" t="s">
        <v>440</v>
      </c>
      <c r="B165" s="21" t="s">
        <v>316</v>
      </c>
      <c r="C165" s="9" t="s">
        <v>342</v>
      </c>
    </row>
    <row r="166" spans="1:3" s="15" customFormat="1" ht="15" customHeight="1" x14ac:dyDescent="0.25">
      <c r="A166" s="21" t="s">
        <v>440</v>
      </c>
      <c r="B166" s="21" t="s">
        <v>318</v>
      </c>
      <c r="C166" s="9" t="s">
        <v>317</v>
      </c>
    </row>
    <row r="167" spans="1:3" s="15" customFormat="1" ht="15" customHeight="1" x14ac:dyDescent="0.25">
      <c r="A167" s="21" t="s">
        <v>440</v>
      </c>
      <c r="B167" s="21" t="s">
        <v>319</v>
      </c>
      <c r="C167" s="9" t="s">
        <v>315</v>
      </c>
    </row>
    <row r="168" spans="1:3" s="15" customFormat="1" x14ac:dyDescent="0.25">
      <c r="A168" s="5" t="s">
        <v>358</v>
      </c>
      <c r="B168" s="6"/>
      <c r="C168" s="6"/>
    </row>
    <row r="169" spans="1:3" ht="15" customHeight="1" x14ac:dyDescent="0.25">
      <c r="A169" s="21" t="s">
        <v>441</v>
      </c>
      <c r="B169" s="21" t="s">
        <v>322</v>
      </c>
      <c r="C169" s="9" t="s">
        <v>351</v>
      </c>
    </row>
    <row r="170" spans="1:3" ht="15" customHeight="1" x14ac:dyDescent="0.25">
      <c r="A170" s="21" t="s">
        <v>441</v>
      </c>
      <c r="B170" s="21" t="s">
        <v>323</v>
      </c>
      <c r="C170" s="9" t="s">
        <v>352</v>
      </c>
    </row>
    <row r="171" spans="1:3" ht="15" customHeight="1" x14ac:dyDescent="0.25">
      <c r="A171" s="21" t="s">
        <v>441</v>
      </c>
      <c r="B171" s="21" t="s">
        <v>324</v>
      </c>
      <c r="C171" s="9" t="s">
        <v>353</v>
      </c>
    </row>
    <row r="172" spans="1:3" ht="15" customHeight="1" x14ac:dyDescent="0.25">
      <c r="A172" s="5" t="s">
        <v>72</v>
      </c>
      <c r="B172" s="13"/>
      <c r="C172" s="6"/>
    </row>
    <row r="173" spans="1:3" ht="15" customHeight="1" x14ac:dyDescent="0.25">
      <c r="A173" s="21" t="s">
        <v>442</v>
      </c>
      <c r="B173" s="21" t="s">
        <v>366</v>
      </c>
      <c r="C173" s="9" t="s">
        <v>370</v>
      </c>
    </row>
    <row r="174" spans="1:3" ht="15" customHeight="1" x14ac:dyDescent="0.25">
      <c r="A174" s="21" t="s">
        <v>442</v>
      </c>
      <c r="B174" s="21" t="s">
        <v>367</v>
      </c>
      <c r="C174" s="9" t="s">
        <v>371</v>
      </c>
    </row>
    <row r="175" spans="1:3" ht="15" customHeight="1" x14ac:dyDescent="0.25">
      <c r="A175" s="21" t="s">
        <v>442</v>
      </c>
      <c r="B175" s="21" t="s">
        <v>368</v>
      </c>
      <c r="C175" s="9" t="s">
        <v>372</v>
      </c>
    </row>
    <row r="176" spans="1:3" ht="15" customHeight="1" x14ac:dyDescent="0.25">
      <c r="A176" s="21" t="s">
        <v>442</v>
      </c>
      <c r="B176" s="21" t="s">
        <v>369</v>
      </c>
      <c r="C176" s="9" t="s">
        <v>373</v>
      </c>
    </row>
    <row r="177" spans="1:4" ht="15" customHeight="1" x14ac:dyDescent="0.25">
      <c r="A177" s="5" t="s">
        <v>73</v>
      </c>
      <c r="B177" s="6"/>
      <c r="C177" s="6"/>
    </row>
    <row r="178" spans="1:4" ht="15" customHeight="1" x14ac:dyDescent="0.25">
      <c r="A178" s="21" t="s">
        <v>443</v>
      </c>
      <c r="B178" s="21" t="s">
        <v>374</v>
      </c>
      <c r="C178" s="9" t="s">
        <v>74</v>
      </c>
    </row>
    <row r="179" spans="1:4" ht="15" customHeight="1" x14ac:dyDescent="0.25">
      <c r="A179" s="21" t="s">
        <v>443</v>
      </c>
      <c r="B179" s="21" t="s">
        <v>375</v>
      </c>
      <c r="C179" s="9" t="s">
        <v>75</v>
      </c>
    </row>
    <row r="180" spans="1:4" ht="15" customHeight="1" x14ac:dyDescent="0.25">
      <c r="A180" s="5" t="s">
        <v>89</v>
      </c>
      <c r="B180" s="6"/>
      <c r="C180" s="6"/>
    </row>
    <row r="181" spans="1:4" ht="15" customHeight="1" x14ac:dyDescent="0.25">
      <c r="A181" s="21" t="s">
        <v>444</v>
      </c>
      <c r="B181" s="21" t="s">
        <v>376</v>
      </c>
      <c r="C181" s="9" t="s">
        <v>346</v>
      </c>
    </row>
    <row r="182" spans="1:4" ht="15" customHeight="1" x14ac:dyDescent="0.25">
      <c r="A182" s="21" t="s">
        <v>444</v>
      </c>
      <c r="B182" s="21" t="s">
        <v>377</v>
      </c>
      <c r="C182" s="9" t="s">
        <v>172</v>
      </c>
    </row>
    <row r="183" spans="1:4" ht="15" customHeight="1" x14ac:dyDescent="0.25">
      <c r="A183" s="5" t="s">
        <v>138</v>
      </c>
      <c r="B183" s="6"/>
      <c r="C183" s="6"/>
    </row>
    <row r="184" spans="1:4" ht="15" customHeight="1" x14ac:dyDescent="0.25">
      <c r="A184" s="21" t="s">
        <v>445</v>
      </c>
      <c r="B184" s="21" t="s">
        <v>379</v>
      </c>
      <c r="C184" s="9" t="s">
        <v>140</v>
      </c>
    </row>
    <row r="185" spans="1:4" s="15" customFormat="1" ht="15" customHeight="1" x14ac:dyDescent="0.25">
      <c r="A185" s="21" t="s">
        <v>445</v>
      </c>
      <c r="B185" s="21" t="s">
        <v>380</v>
      </c>
      <c r="C185" s="9" t="s">
        <v>139</v>
      </c>
    </row>
    <row r="186" spans="1:4" s="15" customFormat="1" ht="15" customHeight="1" x14ac:dyDescent="0.25">
      <c r="A186" s="21" t="s">
        <v>445</v>
      </c>
      <c r="B186" s="21" t="s">
        <v>381</v>
      </c>
      <c r="C186" s="9" t="s">
        <v>378</v>
      </c>
    </row>
    <row r="187" spans="1:4" s="15" customFormat="1" ht="15" customHeight="1" x14ac:dyDescent="0.25">
      <c r="A187" s="21" t="s">
        <v>445</v>
      </c>
      <c r="B187" s="21" t="s">
        <v>382</v>
      </c>
      <c r="C187" s="9" t="s">
        <v>142</v>
      </c>
      <c r="D187" s="15" t="s">
        <v>407</v>
      </c>
    </row>
    <row r="188" spans="1:4" s="15" customFormat="1" ht="15" customHeight="1" x14ac:dyDescent="0.25">
      <c r="A188" s="21" t="s">
        <v>445</v>
      </c>
      <c r="B188" s="21" t="s">
        <v>383</v>
      </c>
      <c r="C188" s="9" t="s">
        <v>143</v>
      </c>
    </row>
    <row r="189" spans="1:4" s="15" customFormat="1" ht="15" customHeight="1" x14ac:dyDescent="0.25">
      <c r="A189" s="21" t="s">
        <v>445</v>
      </c>
      <c r="B189" s="21" t="s">
        <v>384</v>
      </c>
      <c r="C189" s="9" t="s">
        <v>144</v>
      </c>
    </row>
    <row r="190" spans="1:4" s="15" customFormat="1" ht="15" customHeight="1" x14ac:dyDescent="0.25">
      <c r="A190" s="5" t="s">
        <v>76</v>
      </c>
      <c r="B190" s="6"/>
      <c r="C190" s="6"/>
    </row>
    <row r="191" spans="1:4" ht="15" customHeight="1" x14ac:dyDescent="0.25">
      <c r="A191" s="21" t="s">
        <v>446</v>
      </c>
      <c r="B191" s="21" t="s">
        <v>385</v>
      </c>
      <c r="C191" s="9" t="s">
        <v>77</v>
      </c>
    </row>
    <row r="192" spans="1:4" ht="15" customHeight="1" x14ac:dyDescent="0.25">
      <c r="A192" s="21" t="s">
        <v>446</v>
      </c>
      <c r="B192" s="21" t="s">
        <v>386</v>
      </c>
      <c r="C192" s="9" t="s">
        <v>78</v>
      </c>
    </row>
    <row r="193" spans="1:3" ht="15" customHeight="1" x14ac:dyDescent="0.25">
      <c r="A193" s="21" t="s">
        <v>446</v>
      </c>
      <c r="B193" s="21" t="s">
        <v>387</v>
      </c>
      <c r="C193" s="9" t="s">
        <v>105</v>
      </c>
    </row>
    <row r="194" spans="1:3" ht="15" customHeight="1" x14ac:dyDescent="0.25">
      <c r="A194" s="21" t="s">
        <v>446</v>
      </c>
      <c r="B194" s="21" t="s">
        <v>387</v>
      </c>
      <c r="C194" s="9" t="s">
        <v>106</v>
      </c>
    </row>
    <row r="195" spans="1:3" ht="15" customHeight="1" x14ac:dyDescent="0.25">
      <c r="A195" s="21" t="s">
        <v>446</v>
      </c>
      <c r="B195" s="21" t="s">
        <v>388</v>
      </c>
      <c r="C195" s="9" t="s">
        <v>171</v>
      </c>
    </row>
    <row r="196" spans="1:3" ht="15" customHeight="1" x14ac:dyDescent="0.25">
      <c r="A196" s="5" t="s">
        <v>79</v>
      </c>
      <c r="B196" s="6"/>
      <c r="C196" s="6"/>
    </row>
    <row r="197" spans="1:3" ht="15" customHeight="1" x14ac:dyDescent="0.25">
      <c r="A197" s="21" t="s">
        <v>447</v>
      </c>
      <c r="B197" s="21" t="s">
        <v>389</v>
      </c>
      <c r="C197" s="9" t="s">
        <v>343</v>
      </c>
    </row>
    <row r="198" spans="1:3" ht="15" customHeight="1" x14ac:dyDescent="0.25">
      <c r="A198" s="5" t="s">
        <v>80</v>
      </c>
      <c r="B198" s="6"/>
      <c r="C198" s="6"/>
    </row>
    <row r="199" spans="1:3" ht="15" customHeight="1" x14ac:dyDescent="0.25">
      <c r="A199" s="21" t="s">
        <v>448</v>
      </c>
      <c r="B199" s="21" t="s">
        <v>390</v>
      </c>
      <c r="C199" s="9" t="s">
        <v>344</v>
      </c>
    </row>
    <row r="200" spans="1:3" ht="15" customHeight="1" x14ac:dyDescent="0.25">
      <c r="A200" s="21" t="s">
        <v>448</v>
      </c>
      <c r="B200" s="21" t="s">
        <v>391</v>
      </c>
      <c r="C200" s="9" t="s">
        <v>345</v>
      </c>
    </row>
    <row r="201" spans="1:3" ht="15" customHeight="1" x14ac:dyDescent="0.25">
      <c r="A201" s="5" t="s">
        <v>82</v>
      </c>
      <c r="B201" s="6"/>
      <c r="C201" s="6"/>
    </row>
    <row r="202" spans="1:3" ht="15" customHeight="1" x14ac:dyDescent="0.25">
      <c r="A202" s="21" t="s">
        <v>449</v>
      </c>
      <c r="B202" s="21" t="s">
        <v>392</v>
      </c>
      <c r="C202" s="9" t="s">
        <v>83</v>
      </c>
    </row>
    <row r="203" spans="1:3" s="15" customFormat="1" ht="15" customHeight="1" x14ac:dyDescent="0.25">
      <c r="A203" s="3" t="s">
        <v>95</v>
      </c>
      <c r="B203" s="7"/>
      <c r="C203" s="7"/>
    </row>
    <row r="204" spans="1:3" ht="15" customHeight="1" x14ac:dyDescent="0.25">
      <c r="A204" s="21" t="s">
        <v>450</v>
      </c>
      <c r="B204" s="21" t="s">
        <v>395</v>
      </c>
      <c r="C204" s="9" t="s">
        <v>1</v>
      </c>
    </row>
    <row r="205" spans="1:3" ht="15" customHeight="1" x14ac:dyDescent="0.25">
      <c r="A205" s="21" t="s">
        <v>450</v>
      </c>
      <c r="B205" s="21" t="s">
        <v>393</v>
      </c>
      <c r="C205" s="9" t="s">
        <v>12</v>
      </c>
    </row>
    <row r="206" spans="1:3" ht="15" customHeight="1" x14ac:dyDescent="0.25">
      <c r="A206" s="21" t="s">
        <v>450</v>
      </c>
      <c r="B206" s="21" t="s">
        <v>394</v>
      </c>
      <c r="C206" s="9" t="s">
        <v>84</v>
      </c>
    </row>
    <row r="207" spans="1:3" ht="15" customHeight="1" x14ac:dyDescent="0.25">
      <c r="A207" s="21" t="s">
        <v>450</v>
      </c>
      <c r="B207" s="21" t="s">
        <v>325</v>
      </c>
      <c r="C207" s="9" t="s">
        <v>141</v>
      </c>
    </row>
    <row r="208" spans="1:3" ht="15" customHeight="1" x14ac:dyDescent="0.25">
      <c r="A208" s="21" t="s">
        <v>450</v>
      </c>
      <c r="B208" s="21" t="s">
        <v>326</v>
      </c>
      <c r="C208" s="9" t="s">
        <v>40</v>
      </c>
    </row>
    <row r="209" spans="1:3" ht="15" customHeight="1" x14ac:dyDescent="0.25">
      <c r="A209" s="21" t="s">
        <v>450</v>
      </c>
      <c r="B209" s="21" t="s">
        <v>327</v>
      </c>
      <c r="C209" s="9" t="s">
        <v>43</v>
      </c>
    </row>
    <row r="210" spans="1:3" ht="15" customHeight="1" x14ac:dyDescent="0.25">
      <c r="A210" s="21" t="s">
        <v>450</v>
      </c>
      <c r="B210" s="21" t="s">
        <v>328</v>
      </c>
      <c r="C210" s="9" t="s">
        <v>347</v>
      </c>
    </row>
    <row r="211" spans="1:3" s="18" customFormat="1" ht="15" customHeight="1" x14ac:dyDescent="0.25">
      <c r="A211" s="21" t="s">
        <v>450</v>
      </c>
      <c r="B211" s="21" t="s">
        <v>329</v>
      </c>
      <c r="C211" s="9" t="s">
        <v>162</v>
      </c>
    </row>
    <row r="212" spans="1:3" ht="15" customHeight="1" x14ac:dyDescent="0.25">
      <c r="A212" s="21" t="s">
        <v>450</v>
      </c>
      <c r="B212" s="21" t="s">
        <v>330</v>
      </c>
      <c r="C212" s="9" t="s">
        <v>85</v>
      </c>
    </row>
    <row r="213" spans="1:3" ht="15" customHeight="1" x14ac:dyDescent="0.25">
      <c r="A213" s="21" t="s">
        <v>450</v>
      </c>
      <c r="B213" s="21" t="s">
        <v>331</v>
      </c>
      <c r="C213" s="9" t="s">
        <v>86</v>
      </c>
    </row>
    <row r="214" spans="1:3" ht="15" customHeight="1" x14ac:dyDescent="0.25">
      <c r="A214" s="21" t="s">
        <v>450</v>
      </c>
      <c r="B214" s="21" t="s">
        <v>332</v>
      </c>
      <c r="C214" s="9" t="s">
        <v>87</v>
      </c>
    </row>
    <row r="215" spans="1:3" ht="15" customHeight="1" x14ac:dyDescent="0.25">
      <c r="A215" s="21" t="s">
        <v>450</v>
      </c>
      <c r="B215" s="21" t="s">
        <v>333</v>
      </c>
      <c r="C215" s="9" t="s">
        <v>88</v>
      </c>
    </row>
    <row r="216" spans="1:3" ht="15" customHeight="1" x14ac:dyDescent="0.25">
      <c r="A216" s="21" t="s">
        <v>450</v>
      </c>
      <c r="B216" s="20" t="s">
        <v>334</v>
      </c>
      <c r="C216" s="9" t="s">
        <v>348</v>
      </c>
    </row>
    <row r="217" spans="1:3" ht="15" customHeight="1" x14ac:dyDescent="0.25">
      <c r="A217" s="21" t="s">
        <v>450</v>
      </c>
      <c r="B217" s="21" t="s">
        <v>335</v>
      </c>
      <c r="C217" s="9" t="s">
        <v>89</v>
      </c>
    </row>
    <row r="218" spans="1:3" ht="15" customHeight="1" x14ac:dyDescent="0.25">
      <c r="A218" s="21" t="s">
        <v>450</v>
      </c>
      <c r="B218" s="21" t="s">
        <v>336</v>
      </c>
      <c r="C218" s="9" t="s">
        <v>73</v>
      </c>
    </row>
    <row r="219" spans="1:3" ht="15" customHeight="1" x14ac:dyDescent="0.25">
      <c r="A219" s="21" t="s">
        <v>450</v>
      </c>
      <c r="B219" s="20" t="s">
        <v>337</v>
      </c>
      <c r="C219" s="9" t="s">
        <v>340</v>
      </c>
    </row>
    <row r="220" spans="1:3" ht="15" customHeight="1" x14ac:dyDescent="0.25">
      <c r="A220" s="21" t="s">
        <v>450</v>
      </c>
      <c r="B220" s="21" t="s">
        <v>338</v>
      </c>
      <c r="C220" s="9" t="s">
        <v>349</v>
      </c>
    </row>
    <row r="221" spans="1:3" ht="15" customHeight="1" x14ac:dyDescent="0.25">
      <c r="A221" s="21" t="s">
        <v>450</v>
      </c>
      <c r="B221" s="21" t="s">
        <v>339</v>
      </c>
      <c r="C221" s="9" t="s">
        <v>81</v>
      </c>
    </row>
    <row r="222" spans="1:3" ht="15" customHeight="1" x14ac:dyDescent="0.25">
      <c r="A222" s="3" t="s">
        <v>98</v>
      </c>
      <c r="B222" s="7"/>
      <c r="C222" s="22"/>
    </row>
    <row r="223" spans="1:3" ht="15" customHeight="1" x14ac:dyDescent="0.25">
      <c r="A223" s="21" t="s">
        <v>451</v>
      </c>
      <c r="B223" s="21" t="s">
        <v>406</v>
      </c>
      <c r="C223" s="27" t="s">
        <v>350</v>
      </c>
    </row>
    <row r="224" spans="1:3" ht="15" customHeight="1" x14ac:dyDescent="0.25">
      <c r="A224" s="21" t="s">
        <v>451</v>
      </c>
      <c r="B224" s="21" t="s">
        <v>400</v>
      </c>
      <c r="C224" s="9" t="s">
        <v>350</v>
      </c>
    </row>
    <row r="225" spans="1:3" s="15" customFormat="1" ht="15" customHeight="1" x14ac:dyDescent="0.25">
      <c r="A225" s="3" t="s">
        <v>96</v>
      </c>
      <c r="B225" s="10"/>
      <c r="C225" s="4"/>
    </row>
    <row r="226" spans="1:3" ht="15" customHeight="1" x14ac:dyDescent="0.25">
      <c r="A226" s="21" t="s">
        <v>452</v>
      </c>
      <c r="B226" s="28" t="s">
        <v>418</v>
      </c>
      <c r="C226" s="27" t="s">
        <v>90</v>
      </c>
    </row>
    <row r="227" spans="1:3" s="15" customFormat="1" ht="15" customHeight="1" x14ac:dyDescent="0.25">
      <c r="A227" s="11" t="s">
        <v>97</v>
      </c>
      <c r="B227" s="11"/>
      <c r="C227" s="12"/>
    </row>
    <row r="228" spans="1:3" ht="15" customHeight="1" x14ac:dyDescent="0.25">
      <c r="A228" s="21" t="s">
        <v>453</v>
      </c>
      <c r="B228" s="9" t="s">
        <v>401</v>
      </c>
      <c r="C228" s="21" t="s">
        <v>147</v>
      </c>
    </row>
    <row r="229" spans="1:3" ht="15" customHeight="1" x14ac:dyDescent="0.25">
      <c r="A229" s="21" t="s">
        <v>453</v>
      </c>
      <c r="B229" s="9" t="s">
        <v>397</v>
      </c>
      <c r="C229" s="21" t="s">
        <v>399</v>
      </c>
    </row>
    <row r="230" spans="1:3" ht="15" customHeight="1" x14ac:dyDescent="0.25">
      <c r="A230" s="21" t="s">
        <v>453</v>
      </c>
      <c r="B230" s="9" t="s">
        <v>402</v>
      </c>
      <c r="C230" s="21" t="s">
        <v>91</v>
      </c>
    </row>
    <row r="231" spans="1:3" ht="15" customHeight="1" x14ac:dyDescent="0.25">
      <c r="A231" s="21" t="s">
        <v>453</v>
      </c>
      <c r="B231" s="9" t="s">
        <v>403</v>
      </c>
      <c r="C231" s="21" t="s">
        <v>145</v>
      </c>
    </row>
    <row r="232" spans="1:3" ht="15" customHeight="1" x14ac:dyDescent="0.25">
      <c r="A232" s="21" t="s">
        <v>453</v>
      </c>
      <c r="B232" s="9" t="s">
        <v>404</v>
      </c>
      <c r="C232" s="21" t="s">
        <v>146</v>
      </c>
    </row>
    <row r="233" spans="1:3" ht="15" customHeight="1" x14ac:dyDescent="0.25">
      <c r="A233" s="21" t="s">
        <v>453</v>
      </c>
      <c r="B233" s="9" t="s">
        <v>405</v>
      </c>
      <c r="C233" s="21" t="s">
        <v>165</v>
      </c>
    </row>
    <row r="234" spans="1:3" ht="15" customHeight="1" x14ac:dyDescent="0.25">
      <c r="A234" s="21" t="s">
        <v>453</v>
      </c>
      <c r="B234" s="9" t="s">
        <v>398</v>
      </c>
      <c r="C234" s="21" t="s">
        <v>166</v>
      </c>
    </row>
    <row r="235" spans="1:3" ht="15" customHeight="1" x14ac:dyDescent="0.25">
      <c r="A235" s="11" t="s">
        <v>115</v>
      </c>
      <c r="B235" s="11"/>
      <c r="C235" s="12"/>
    </row>
    <row r="236" spans="1:3" ht="15" customHeight="1" x14ac:dyDescent="0.25">
      <c r="A236" s="21" t="s">
        <v>454</v>
      </c>
      <c r="B236" s="28" t="s">
        <v>419</v>
      </c>
      <c r="C236" s="21" t="s">
        <v>116</v>
      </c>
    </row>
    <row r="237" spans="1:3" s="19" customFormat="1" ht="15" customHeight="1" x14ac:dyDescent="0.25">
      <c r="A237" s="14"/>
      <c r="B237" s="14"/>
      <c r="C237" s="14"/>
    </row>
    <row r="238" spans="1:3" ht="15.75" customHeight="1" x14ac:dyDescent="0.25"/>
    <row r="241" spans="1:1" ht="15" customHeight="1" x14ac:dyDescent="0.25">
      <c r="A241" s="23"/>
    </row>
  </sheetData>
  <mergeCells count="5">
    <mergeCell ref="A1:C1"/>
    <mergeCell ref="A4:C4"/>
    <mergeCell ref="A2:C2"/>
    <mergeCell ref="A3:C3"/>
    <mergeCell ref="D143:D144"/>
  </mergeCells>
  <phoneticPr fontId="3" type="noConversion"/>
  <printOptions horizontalCentered="1" gridLines="1"/>
  <pageMargins left="0.19685039370078741" right="0.19685039370078741" top="0.39370078740157483" bottom="0.39370078740157483" header="0.31496062992125984" footer="0.31496062992125984"/>
  <pageSetup scale="7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proyectos</vt:lpstr>
      <vt:lpstr>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usuario</cp:lastModifiedBy>
  <cp:lastPrinted>2018-06-07T23:49:23Z</cp:lastPrinted>
  <dcterms:created xsi:type="dcterms:W3CDTF">2008-10-13T19:16:40Z</dcterms:created>
  <dcterms:modified xsi:type="dcterms:W3CDTF">2019-07-10T19:08:11Z</dcterms:modified>
</cp:coreProperties>
</file>