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sedes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9" i="1"/>
  <c r="D8" i="1" s="1"/>
  <c r="D82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B28" i="1"/>
  <c r="C28" i="1"/>
  <c r="D29" i="1"/>
  <c r="D28" i="1" s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5" i="1"/>
  <c r="D46" i="1"/>
  <c r="D48" i="1"/>
  <c r="D49" i="1"/>
  <c r="D50" i="1"/>
  <c r="D52" i="1"/>
  <c r="D54" i="1"/>
  <c r="D55" i="1"/>
  <c r="D56" i="1"/>
  <c r="D58" i="1"/>
  <c r="D60" i="1"/>
  <c r="D62" i="1"/>
  <c r="D64" i="1"/>
  <c r="D66" i="1"/>
  <c r="D67" i="1"/>
  <c r="D68" i="1"/>
  <c r="D70" i="1"/>
  <c r="D71" i="1"/>
  <c r="D73" i="1"/>
  <c r="D75" i="1"/>
  <c r="D77" i="1"/>
  <c r="D78" i="1"/>
  <c r="D80" i="1"/>
  <c r="B82" i="1"/>
  <c r="C82" i="1"/>
</calcChain>
</file>

<file path=xl/sharedStrings.xml><?xml version="1.0" encoding="utf-8"?>
<sst xmlns="http://schemas.openxmlformats.org/spreadsheetml/2006/main" count="81" uniqueCount="64">
  <si>
    <t>FUENTE: Datos reportados por Institutos y Centros del Subsistema de la Investigación Científica (SIC), a través del sistema Concentración de Información del Subsistema de la Investigación Científica (CISIC). Coordinación de la Investigación Científica, UNAM.</t>
  </si>
  <si>
    <t>T O T A L</t>
  </si>
  <si>
    <t>Toluca, Estado de México</t>
  </si>
  <si>
    <t>Instituto de Química</t>
  </si>
  <si>
    <t>Juriquilla, Querétaro</t>
  </si>
  <si>
    <t>Cuernavaca, Morelos</t>
  </si>
  <si>
    <t>Instituto de Matemáticas</t>
  </si>
  <si>
    <t>Morelia, Michoacán</t>
  </si>
  <si>
    <t>Instituto de Investigaciones en Materiales</t>
  </si>
  <si>
    <t>Sierra Pacal, Yucatán</t>
  </si>
  <si>
    <t>Instituto de Investigaciones en Matemáticas Aplicadas y en Sistemas</t>
  </si>
  <si>
    <t>Unidad Foránea en Xalapa, Veracruz</t>
  </si>
  <si>
    <t>Parque Nacional La Malinche</t>
  </si>
  <si>
    <t>Instituto de Investigaciones Biomédicas</t>
  </si>
  <si>
    <t>Monterrey, Nuevo León</t>
  </si>
  <si>
    <t>Sisal, Yucatán</t>
  </si>
  <si>
    <t>Instituto de Ingeniería</t>
  </si>
  <si>
    <t>Hermosillo, Sonora</t>
  </si>
  <si>
    <t>Instituto de Geología</t>
  </si>
  <si>
    <t>Oaxaca, Oaxaca</t>
  </si>
  <si>
    <t>Instituto de Geografía</t>
  </si>
  <si>
    <t>Michoacán</t>
  </si>
  <si>
    <t>Instituto de Geofísica</t>
  </si>
  <si>
    <t>Instituto de Ecología</t>
  </si>
  <si>
    <t>Puerto Morelos, Quintana Roo</t>
  </si>
  <si>
    <t>Mazatlán, Sinaloa</t>
  </si>
  <si>
    <t>Ciudad del Carmen, Campeche</t>
  </si>
  <si>
    <t>Instituto de Ciencias del Mar y Limnología</t>
  </si>
  <si>
    <t>Instituto de Ciencias Aplicadas y Tecnología</t>
  </si>
  <si>
    <t>Tlaxcala, Tlaxcala</t>
  </si>
  <si>
    <t xml:space="preserve"> Chamela, Jalisco</t>
  </si>
  <si>
    <t xml:space="preserve"> Los Tuxtlas, Veracruz</t>
  </si>
  <si>
    <t>Instituto de Biología</t>
  </si>
  <si>
    <t>Tonanzintla, Puebla</t>
  </si>
  <si>
    <t>San Pedro Mártir, Baja California</t>
  </si>
  <si>
    <t>Instituto de Astronomía</t>
  </si>
  <si>
    <t>Bases, Sedes, Unidades y Estaciones Foráneas</t>
  </si>
  <si>
    <t>Red de Apoyo a la Investigación</t>
  </si>
  <si>
    <t>Laboratorio Internacional de Investigación sobre el Genóma Humano</t>
  </si>
  <si>
    <t>Instituto de de Investigaciones en Ecosistemas y Sustentabilidad</t>
  </si>
  <si>
    <t>Instituto de Radioastronomía y Astrofísica</t>
  </si>
  <si>
    <t>Instituto de Neurobiología</t>
  </si>
  <si>
    <t>Instituto de Energías Renovables</t>
  </si>
  <si>
    <t>Instituto de Ciencias Físicas</t>
  </si>
  <si>
    <t>Instituto de Biotecnología</t>
  </si>
  <si>
    <t>Centro de Nanociencias y Nanotecnología</t>
  </si>
  <si>
    <t>Centro de Investigaciones en Geografía Ambiental</t>
  </si>
  <si>
    <t>Centro de Geociencias</t>
  </si>
  <si>
    <t>Centro de Física Aplicada y Teconología Avanzada</t>
  </si>
  <si>
    <t>Centro de Ciencias Matemáticas</t>
  </si>
  <si>
    <t>Centro de Ciencias Genómicas</t>
  </si>
  <si>
    <t>CAMPUS FORÁNEOS</t>
  </si>
  <si>
    <t>Instituto de Fisiología Celular</t>
  </si>
  <si>
    <t>Instituto de Física</t>
  </si>
  <si>
    <t>Instituto de Ciencias Nucleares</t>
  </si>
  <si>
    <t>Centro de Ciencias de la Complejidad</t>
  </si>
  <si>
    <t>Centro de Ciencias de la Atmósfera</t>
  </si>
  <si>
    <t>CAMPUS CIUDAD UNIVERSITARIA</t>
  </si>
  <si>
    <t>Total</t>
  </si>
  <si>
    <t>Técnicos académicos</t>
  </si>
  <si>
    <t>Investigadores</t>
  </si>
  <si>
    <t>Entidad académica</t>
  </si>
  <si>
    <t>INVESTIGADORES Y TÉCNICOS ACADÉMICOS EN CIUDAD UNIVERSITARIA Y SEDES FORÁNEAS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</si>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</sst>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0" borderId="0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 indent="3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 indent="2"/>
    </xf>
    <xf numFmtId="0" fontId="0" fillId="0" borderId="0" xfId="0" applyBorder="1" applyAlignment="1">
      <alignment horizontal="left" vertical="center" wrapText="1" indent="3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3"/>
    </xf>
    <xf numFmtId="0" fontId="1" fillId="0" borderId="0" xfId="0" applyFont="1" applyFill="1" applyAlignment="1">
      <alignment horizontal="left" vertical="center" indent="2"/>
    </xf>
    <xf numFmtId="0" fontId="0" fillId="0" borderId="0" xfId="0" applyFill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1" applyFont="1" applyFill="1" applyBorder="1" applyAlignment="1">
      <alignment vertical="top" wrapText="1"/>
    </xf>
    <xf numFmtId="0" fontId="2" fillId="0" borderId="0" xfId="0" applyFont="1" applyAlignment="1">
      <alignment horizontal="centerContinuous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7109375" style="1" customWidth="1"/>
    <col min="2" max="4" width="12.85546875" style="1" customWidth="1"/>
    <col min="5" max="5" width="10.85546875" style="1" collapsed="1"/>
    <col min="6" max="6" width="10.85546875" style="1"/>
    <col min="7" max="11" width="10.85546875" style="1" collapsed="1"/>
    <col min="12" max="16384" width="10.85546875" style="1"/>
  </cols>
  <sheetData>
    <row r="1" spans="1:5" ht="15" customHeight="1" x14ac:dyDescent="0.2">
      <c r="A1" s="39" t="s">
        <v>63</v>
      </c>
      <c r="B1" s="39"/>
      <c r="C1" s="39"/>
      <c r="D1" s="39"/>
    </row>
    <row r="2" spans="1:5" ht="15" customHeight="1" x14ac:dyDescent="0.2">
      <c r="A2" s="39" t="s">
        <v>62</v>
      </c>
      <c r="B2" s="39"/>
      <c r="C2" s="39"/>
      <c r="D2" s="39"/>
    </row>
    <row r="3" spans="1:5" ht="15" customHeight="1" x14ac:dyDescent="0.2">
      <c r="A3" s="39">
        <v>2018</v>
      </c>
      <c r="B3" s="39"/>
      <c r="C3" s="39"/>
      <c r="D3" s="39"/>
    </row>
    <row r="4" spans="1:5" x14ac:dyDescent="0.2">
      <c r="A4" s="38"/>
      <c r="B4" s="38"/>
      <c r="C4" s="38"/>
      <c r="D4" s="38"/>
    </row>
    <row r="5" spans="1:5" ht="15" customHeight="1" x14ac:dyDescent="0.2">
      <c r="A5" s="36" t="s">
        <v>61</v>
      </c>
      <c r="B5" s="36" t="s">
        <v>60</v>
      </c>
      <c r="C5" s="37" t="s">
        <v>59</v>
      </c>
      <c r="D5" s="36" t="s">
        <v>58</v>
      </c>
    </row>
    <row r="6" spans="1:5" ht="15" customHeight="1" x14ac:dyDescent="0.2">
      <c r="A6" s="36"/>
      <c r="B6" s="36"/>
      <c r="C6" s="37"/>
      <c r="D6" s="36"/>
    </row>
    <row r="7" spans="1:5" ht="9" customHeight="1" x14ac:dyDescent="0.2">
      <c r="B7" s="35"/>
      <c r="C7" s="35"/>
      <c r="D7" s="35"/>
    </row>
    <row r="8" spans="1:5" ht="15" customHeight="1" x14ac:dyDescent="0.2">
      <c r="A8" s="34" t="s">
        <v>57</v>
      </c>
      <c r="B8" s="33">
        <f>SUM(B9:B27)</f>
        <v>1125</v>
      </c>
      <c r="C8" s="33">
        <f>SUM(C9:C27)</f>
        <v>911</v>
      </c>
      <c r="D8" s="33">
        <f>SUM(D9:D27)</f>
        <v>2036</v>
      </c>
    </row>
    <row r="9" spans="1:5" ht="15" customHeight="1" x14ac:dyDescent="0.2">
      <c r="A9" s="31" t="s">
        <v>56</v>
      </c>
      <c r="B9" s="32">
        <v>46</v>
      </c>
      <c r="C9" s="32">
        <v>37</v>
      </c>
      <c r="D9" s="8">
        <f>SUM(B9:C9)</f>
        <v>83</v>
      </c>
    </row>
    <row r="10" spans="1:5" ht="15" customHeight="1" x14ac:dyDescent="0.2">
      <c r="A10" s="31" t="s">
        <v>55</v>
      </c>
      <c r="B10" s="32">
        <v>1</v>
      </c>
      <c r="C10" s="32">
        <v>7</v>
      </c>
      <c r="D10" s="8">
        <f>SUM(B10:C10)</f>
        <v>8</v>
      </c>
    </row>
    <row r="11" spans="1:5" ht="15" customHeight="1" x14ac:dyDescent="0.2">
      <c r="A11" s="31" t="s">
        <v>35</v>
      </c>
      <c r="B11" s="30">
        <v>49</v>
      </c>
      <c r="C11" s="30">
        <v>31</v>
      </c>
      <c r="D11" s="16">
        <f>SUM(B11:C11)</f>
        <v>80</v>
      </c>
      <c r="E11" s="25"/>
    </row>
    <row r="12" spans="1:5" ht="15" customHeight="1" x14ac:dyDescent="0.2">
      <c r="A12" s="31" t="s">
        <v>32</v>
      </c>
      <c r="B12" s="30">
        <v>68</v>
      </c>
      <c r="C12" s="30">
        <v>87</v>
      </c>
      <c r="D12" s="16">
        <f>SUM(B12:C12)</f>
        <v>155</v>
      </c>
      <c r="E12" s="25"/>
    </row>
    <row r="13" spans="1:5" ht="15" customHeight="1" x14ac:dyDescent="0.2">
      <c r="A13" s="31" t="s">
        <v>28</v>
      </c>
      <c r="B13" s="30">
        <v>46</v>
      </c>
      <c r="C13" s="30">
        <v>68</v>
      </c>
      <c r="D13" s="16">
        <f>SUM(B13:C13)</f>
        <v>114</v>
      </c>
      <c r="E13" s="25"/>
    </row>
    <row r="14" spans="1:5" ht="15" customHeight="1" x14ac:dyDescent="0.2">
      <c r="A14" s="31" t="s">
        <v>27</v>
      </c>
      <c r="B14" s="30">
        <v>33</v>
      </c>
      <c r="C14" s="30">
        <v>29</v>
      </c>
      <c r="D14" s="16">
        <f>SUM(B14:C14)</f>
        <v>62</v>
      </c>
      <c r="E14" s="25"/>
    </row>
    <row r="15" spans="1:5" ht="15" customHeight="1" x14ac:dyDescent="0.2">
      <c r="A15" s="31" t="s">
        <v>54</v>
      </c>
      <c r="B15" s="30">
        <v>66</v>
      </c>
      <c r="C15" s="30">
        <v>26</v>
      </c>
      <c r="D15" s="16">
        <f>SUM(B15:C15)</f>
        <v>92</v>
      </c>
      <c r="E15" s="25"/>
    </row>
    <row r="16" spans="1:5" ht="15" customHeight="1" x14ac:dyDescent="0.2">
      <c r="A16" s="31" t="s">
        <v>23</v>
      </c>
      <c r="B16" s="30">
        <v>44</v>
      </c>
      <c r="C16" s="30">
        <v>31</v>
      </c>
      <c r="D16" s="16">
        <f>SUM(B16:C16)</f>
        <v>75</v>
      </c>
      <c r="E16" s="25"/>
    </row>
    <row r="17" spans="1:5" ht="15" customHeight="1" x14ac:dyDescent="0.2">
      <c r="A17" s="31" t="s">
        <v>53</v>
      </c>
      <c r="B17" s="30">
        <v>126</v>
      </c>
      <c r="C17" s="30">
        <v>52</v>
      </c>
      <c r="D17" s="16">
        <f>SUM(B17:C17)</f>
        <v>178</v>
      </c>
      <c r="E17" s="25"/>
    </row>
    <row r="18" spans="1:5" ht="15" customHeight="1" x14ac:dyDescent="0.2">
      <c r="A18" s="31" t="s">
        <v>52</v>
      </c>
      <c r="B18" s="30">
        <v>65</v>
      </c>
      <c r="C18" s="30">
        <v>91</v>
      </c>
      <c r="D18" s="16">
        <f>SUM(B18:C18)</f>
        <v>156</v>
      </c>
      <c r="E18" s="25"/>
    </row>
    <row r="19" spans="1:5" ht="15" customHeight="1" x14ac:dyDescent="0.2">
      <c r="A19" s="31" t="s">
        <v>22</v>
      </c>
      <c r="B19" s="30">
        <v>66</v>
      </c>
      <c r="C19" s="30">
        <v>68</v>
      </c>
      <c r="D19" s="16">
        <f>SUM(B19:C19)</f>
        <v>134</v>
      </c>
      <c r="E19" s="25"/>
    </row>
    <row r="20" spans="1:5" ht="15" customHeight="1" x14ac:dyDescent="0.2">
      <c r="A20" s="31" t="s">
        <v>20</v>
      </c>
      <c r="B20" s="30">
        <v>50</v>
      </c>
      <c r="C20" s="30">
        <v>38</v>
      </c>
      <c r="D20" s="16">
        <f>SUM(B20:C20)</f>
        <v>88</v>
      </c>
      <c r="E20" s="25"/>
    </row>
    <row r="21" spans="1:5" ht="15" customHeight="1" x14ac:dyDescent="0.2">
      <c r="A21" s="31" t="s">
        <v>18</v>
      </c>
      <c r="B21" s="30">
        <v>48</v>
      </c>
      <c r="C21" s="30">
        <v>46</v>
      </c>
      <c r="D21" s="16">
        <f>SUM(B21:C21)</f>
        <v>94</v>
      </c>
      <c r="E21" s="25"/>
    </row>
    <row r="22" spans="1:5" ht="15" customHeight="1" x14ac:dyDescent="0.2">
      <c r="A22" s="31" t="s">
        <v>16</v>
      </c>
      <c r="B22" s="30">
        <v>94</v>
      </c>
      <c r="C22" s="30">
        <v>97</v>
      </c>
      <c r="D22" s="16">
        <f>SUM(B22:C22)</f>
        <v>191</v>
      </c>
      <c r="E22" s="25"/>
    </row>
    <row r="23" spans="1:5" ht="15" customHeight="1" x14ac:dyDescent="0.2">
      <c r="A23" s="31" t="s">
        <v>13</v>
      </c>
      <c r="B23" s="30">
        <v>83</v>
      </c>
      <c r="C23" s="30">
        <v>80</v>
      </c>
      <c r="D23" s="16">
        <f>SUM(B23:C23)</f>
        <v>163</v>
      </c>
      <c r="E23" s="25"/>
    </row>
    <row r="24" spans="1:5" ht="15" customHeight="1" x14ac:dyDescent="0.2">
      <c r="A24" s="31" t="s">
        <v>10</v>
      </c>
      <c r="B24" s="30">
        <v>62</v>
      </c>
      <c r="C24" s="30">
        <v>45</v>
      </c>
      <c r="D24" s="16">
        <f>SUM(B24:C24)</f>
        <v>107</v>
      </c>
      <c r="E24" s="25"/>
    </row>
    <row r="25" spans="1:5" ht="15" customHeight="1" x14ac:dyDescent="0.2">
      <c r="A25" s="31" t="s">
        <v>8</v>
      </c>
      <c r="B25" s="30">
        <v>54</v>
      </c>
      <c r="C25" s="30">
        <v>26</v>
      </c>
      <c r="D25" s="16">
        <f>SUM(B25:C25)</f>
        <v>80</v>
      </c>
      <c r="E25" s="25"/>
    </row>
    <row r="26" spans="1:5" ht="15" customHeight="1" x14ac:dyDescent="0.2">
      <c r="A26" s="31" t="s">
        <v>6</v>
      </c>
      <c r="B26" s="30">
        <v>60</v>
      </c>
      <c r="C26" s="30">
        <v>17</v>
      </c>
      <c r="D26" s="16">
        <f>SUM(B26:C26)</f>
        <v>77</v>
      </c>
      <c r="E26" s="25"/>
    </row>
    <row r="27" spans="1:5" ht="15" customHeight="1" x14ac:dyDescent="0.2">
      <c r="A27" s="31" t="s">
        <v>3</v>
      </c>
      <c r="B27" s="30">
        <v>64</v>
      </c>
      <c r="C27" s="30">
        <v>35</v>
      </c>
      <c r="D27" s="16">
        <f>SUM(B27:C27)</f>
        <v>99</v>
      </c>
      <c r="E27" s="25"/>
    </row>
    <row r="28" spans="1:5" ht="15" customHeight="1" x14ac:dyDescent="0.2">
      <c r="A28" s="29" t="s">
        <v>51</v>
      </c>
      <c r="B28" s="26">
        <f>SUM(B29:B80)</f>
        <v>639</v>
      </c>
      <c r="C28" s="26">
        <f>SUM(C29:C80)</f>
        <v>428</v>
      </c>
      <c r="D28" s="26">
        <f>SUM(D29:D80)</f>
        <v>1067</v>
      </c>
      <c r="E28" s="25"/>
    </row>
    <row r="29" spans="1:5" ht="15" customHeight="1" x14ac:dyDescent="0.2">
      <c r="A29" s="24" t="s">
        <v>50</v>
      </c>
      <c r="B29" s="16">
        <v>28</v>
      </c>
      <c r="C29" s="16">
        <v>36</v>
      </c>
      <c r="D29" s="16">
        <f>SUM(B29:C29)</f>
        <v>64</v>
      </c>
      <c r="E29" s="25"/>
    </row>
    <row r="30" spans="1:5" ht="15" customHeight="1" x14ac:dyDescent="0.2">
      <c r="A30" s="24" t="s">
        <v>49</v>
      </c>
      <c r="B30" s="16">
        <v>23</v>
      </c>
      <c r="C30" s="16">
        <v>6</v>
      </c>
      <c r="D30" s="16">
        <f>SUM(B30:C30)</f>
        <v>29</v>
      </c>
      <c r="E30" s="25"/>
    </row>
    <row r="31" spans="1:5" ht="15" customHeight="1" x14ac:dyDescent="0.2">
      <c r="A31" s="24" t="s">
        <v>48</v>
      </c>
      <c r="B31" s="16">
        <v>18</v>
      </c>
      <c r="C31" s="16">
        <v>15</v>
      </c>
      <c r="D31" s="16">
        <f>SUM(B31:C31)</f>
        <v>33</v>
      </c>
      <c r="E31" s="25"/>
    </row>
    <row r="32" spans="1:5" ht="15" customHeight="1" x14ac:dyDescent="0.2">
      <c r="A32" s="24" t="s">
        <v>47</v>
      </c>
      <c r="B32" s="16">
        <v>38</v>
      </c>
      <c r="C32" s="16">
        <v>19</v>
      </c>
      <c r="D32" s="16">
        <f>SUM(B32:C32)</f>
        <v>57</v>
      </c>
      <c r="E32" s="25"/>
    </row>
    <row r="33" spans="1:5" ht="15" customHeight="1" x14ac:dyDescent="0.2">
      <c r="A33" s="24" t="s">
        <v>46</v>
      </c>
      <c r="B33" s="16">
        <v>23</v>
      </c>
      <c r="C33" s="16">
        <v>11</v>
      </c>
      <c r="D33" s="16">
        <f>SUM(B33:C33)</f>
        <v>34</v>
      </c>
      <c r="E33" s="25"/>
    </row>
    <row r="34" spans="1:5" ht="15" customHeight="1" x14ac:dyDescent="0.2">
      <c r="A34" s="24" t="s">
        <v>45</v>
      </c>
      <c r="B34" s="16">
        <v>45</v>
      </c>
      <c r="C34" s="16">
        <v>20</v>
      </c>
      <c r="D34" s="16">
        <f>SUM(B34:C34)</f>
        <v>65</v>
      </c>
      <c r="E34" s="25"/>
    </row>
    <row r="35" spans="1:5" ht="15" customHeight="1" x14ac:dyDescent="0.2">
      <c r="A35" s="24" t="s">
        <v>44</v>
      </c>
      <c r="B35" s="16">
        <v>102</v>
      </c>
      <c r="C35" s="16">
        <v>97</v>
      </c>
      <c r="D35" s="16">
        <f>SUM(B35:C35)</f>
        <v>199</v>
      </c>
      <c r="E35" s="25"/>
    </row>
    <row r="36" spans="1:5" ht="15" customHeight="1" x14ac:dyDescent="0.2">
      <c r="A36" s="24" t="s">
        <v>43</v>
      </c>
      <c r="B36" s="16">
        <v>41</v>
      </c>
      <c r="C36" s="16">
        <v>14</v>
      </c>
      <c r="D36" s="16">
        <f>SUM(B36:C36)</f>
        <v>55</v>
      </c>
      <c r="E36" s="25"/>
    </row>
    <row r="37" spans="1:5" ht="15" customHeight="1" x14ac:dyDescent="0.2">
      <c r="A37" s="28" t="s">
        <v>42</v>
      </c>
      <c r="B37" s="16">
        <v>44</v>
      </c>
      <c r="C37" s="16">
        <v>24</v>
      </c>
      <c r="D37" s="16">
        <f>SUM(B37:C37)</f>
        <v>68</v>
      </c>
      <c r="E37" s="25"/>
    </row>
    <row r="38" spans="1:5" ht="15" customHeight="1" x14ac:dyDescent="0.2">
      <c r="A38" s="24" t="s">
        <v>41</v>
      </c>
      <c r="B38" s="16">
        <v>51</v>
      </c>
      <c r="C38" s="16">
        <v>50</v>
      </c>
      <c r="D38" s="16">
        <f>SUM(B38:C38)</f>
        <v>101</v>
      </c>
      <c r="E38" s="25"/>
    </row>
    <row r="39" spans="1:5" ht="15" customHeight="1" x14ac:dyDescent="0.2">
      <c r="A39" s="24" t="s">
        <v>40</v>
      </c>
      <c r="B39" s="16">
        <v>24</v>
      </c>
      <c r="C39" s="16">
        <v>5</v>
      </c>
      <c r="D39" s="16">
        <f>SUM(B39:C39)</f>
        <v>29</v>
      </c>
      <c r="E39" s="25"/>
    </row>
    <row r="40" spans="1:5" ht="15" customHeight="1" x14ac:dyDescent="0.2">
      <c r="A40" s="24" t="s">
        <v>39</v>
      </c>
      <c r="B40" s="16">
        <v>30</v>
      </c>
      <c r="C40" s="16">
        <v>22</v>
      </c>
      <c r="D40" s="16">
        <f>SUM(B40:C40)</f>
        <v>52</v>
      </c>
      <c r="E40" s="25"/>
    </row>
    <row r="41" spans="1:5" ht="15" customHeight="1" x14ac:dyDescent="0.2">
      <c r="A41" s="24" t="s">
        <v>38</v>
      </c>
      <c r="B41" s="16">
        <v>7</v>
      </c>
      <c r="C41" s="16">
        <v>4</v>
      </c>
      <c r="D41" s="16">
        <f>SUM(B41:C41)</f>
        <v>11</v>
      </c>
      <c r="E41" s="25"/>
    </row>
    <row r="42" spans="1:5" ht="15" customHeight="1" x14ac:dyDescent="0.2">
      <c r="A42" s="24" t="s">
        <v>37</v>
      </c>
      <c r="B42" s="16">
        <v>7</v>
      </c>
      <c r="C42" s="16">
        <v>9</v>
      </c>
      <c r="D42" s="16">
        <f>SUM(B42:C42)</f>
        <v>16</v>
      </c>
      <c r="E42" s="25"/>
    </row>
    <row r="43" spans="1:5" ht="15" customHeight="1" x14ac:dyDescent="0.2">
      <c r="A43" s="27" t="s">
        <v>36</v>
      </c>
      <c r="B43" s="26"/>
      <c r="C43" s="26"/>
      <c r="D43" s="26"/>
      <c r="E43" s="25"/>
    </row>
    <row r="44" spans="1:5" ht="15" customHeight="1" x14ac:dyDescent="0.2">
      <c r="A44" s="24" t="s">
        <v>35</v>
      </c>
      <c r="B44" s="16"/>
      <c r="C44" s="16"/>
      <c r="D44" s="16"/>
      <c r="E44" s="15"/>
    </row>
    <row r="45" spans="1:5" ht="15" customHeight="1" x14ac:dyDescent="0.2">
      <c r="A45" s="10" t="s">
        <v>34</v>
      </c>
      <c r="B45" s="16">
        <v>32</v>
      </c>
      <c r="C45" s="16">
        <v>33</v>
      </c>
      <c r="D45" s="16">
        <f>SUM(B45:C45)</f>
        <v>65</v>
      </c>
      <c r="E45" s="15"/>
    </row>
    <row r="46" spans="1:5" ht="15" customHeight="1" x14ac:dyDescent="0.2">
      <c r="A46" s="23" t="s">
        <v>33</v>
      </c>
      <c r="B46" s="16"/>
      <c r="C46" s="16">
        <v>1</v>
      </c>
      <c r="D46" s="16">
        <f>SUM(B46:C46)</f>
        <v>1</v>
      </c>
      <c r="E46" s="15"/>
    </row>
    <row r="47" spans="1:5" ht="15" customHeight="1" x14ac:dyDescent="0.2">
      <c r="A47" s="24" t="s">
        <v>32</v>
      </c>
      <c r="B47" s="16"/>
      <c r="C47" s="16"/>
      <c r="D47" s="16"/>
      <c r="E47" s="15"/>
    </row>
    <row r="48" spans="1:5" ht="15" customHeight="1" x14ac:dyDescent="0.2">
      <c r="A48" s="10" t="s">
        <v>31</v>
      </c>
      <c r="B48" s="16">
        <v>1</v>
      </c>
      <c r="C48" s="16">
        <v>2</v>
      </c>
      <c r="D48" s="16">
        <f>SUM(B48:C48)</f>
        <v>3</v>
      </c>
      <c r="E48" s="15"/>
    </row>
    <row r="49" spans="1:5" ht="15" customHeight="1" x14ac:dyDescent="0.2">
      <c r="A49" s="10" t="s">
        <v>30</v>
      </c>
      <c r="B49" s="16">
        <v>8</v>
      </c>
      <c r="C49" s="16">
        <v>1</v>
      </c>
      <c r="D49" s="16">
        <f>SUM(B49:C49)</f>
        <v>9</v>
      </c>
      <c r="E49" s="15"/>
    </row>
    <row r="50" spans="1:5" ht="15" customHeight="1" x14ac:dyDescent="0.2">
      <c r="A50" s="10" t="s">
        <v>29</v>
      </c>
      <c r="B50" s="16">
        <v>1</v>
      </c>
      <c r="C50" s="16">
        <v>2</v>
      </c>
      <c r="D50" s="16">
        <f>SUM(B50:C50)</f>
        <v>3</v>
      </c>
      <c r="E50" s="15"/>
    </row>
    <row r="51" spans="1:5" ht="15" customHeight="1" x14ac:dyDescent="0.2">
      <c r="A51" s="24" t="s">
        <v>28</v>
      </c>
      <c r="B51" s="16"/>
      <c r="C51" s="16"/>
      <c r="D51" s="16"/>
      <c r="E51" s="15"/>
    </row>
    <row r="52" spans="1:5" ht="15" customHeight="1" x14ac:dyDescent="0.2">
      <c r="A52" s="23" t="s">
        <v>14</v>
      </c>
      <c r="B52" s="16">
        <v>1</v>
      </c>
      <c r="C52" s="16"/>
      <c r="D52" s="16">
        <f>SUM(B52:C52)</f>
        <v>1</v>
      </c>
      <c r="E52" s="15"/>
    </row>
    <row r="53" spans="1:5" ht="15" customHeight="1" x14ac:dyDescent="0.2">
      <c r="A53" s="17" t="s">
        <v>27</v>
      </c>
      <c r="B53" s="16"/>
      <c r="C53" s="16"/>
      <c r="D53" s="16"/>
      <c r="E53" s="15"/>
    </row>
    <row r="54" spans="1:5" ht="15" customHeight="1" x14ac:dyDescent="0.2">
      <c r="A54" s="20" t="s">
        <v>26</v>
      </c>
      <c r="B54" s="16">
        <v>2</v>
      </c>
      <c r="C54" s="16">
        <v>1</v>
      </c>
      <c r="D54" s="16">
        <f>SUM(B54:C54)</f>
        <v>3</v>
      </c>
      <c r="E54" s="15"/>
    </row>
    <row r="55" spans="1:5" ht="15" customHeight="1" x14ac:dyDescent="0.2">
      <c r="A55" s="22" t="s">
        <v>25</v>
      </c>
      <c r="B55" s="16">
        <v>19</v>
      </c>
      <c r="C55" s="16">
        <v>13</v>
      </c>
      <c r="D55" s="16">
        <f>SUM(B55:C55)</f>
        <v>32</v>
      </c>
      <c r="E55" s="15"/>
    </row>
    <row r="56" spans="1:5" ht="15" customHeight="1" x14ac:dyDescent="0.2">
      <c r="A56" s="22" t="s">
        <v>24</v>
      </c>
      <c r="B56" s="16">
        <v>14</v>
      </c>
      <c r="C56" s="16">
        <v>9</v>
      </c>
      <c r="D56" s="16">
        <f>SUM(B56:C56)</f>
        <v>23</v>
      </c>
      <c r="E56" s="15"/>
    </row>
    <row r="57" spans="1:5" ht="15" customHeight="1" x14ac:dyDescent="0.2">
      <c r="A57" s="17" t="s">
        <v>23</v>
      </c>
      <c r="B57" s="16"/>
      <c r="C57" s="16"/>
      <c r="D57" s="16"/>
      <c r="E57" s="15"/>
    </row>
    <row r="58" spans="1:5" ht="15" customHeight="1" x14ac:dyDescent="0.2">
      <c r="A58" s="22" t="s">
        <v>17</v>
      </c>
      <c r="B58" s="16">
        <v>1</v>
      </c>
      <c r="C58" s="16">
        <v>2</v>
      </c>
      <c r="D58" s="16">
        <f>SUM(B58:C58)</f>
        <v>3</v>
      </c>
      <c r="E58" s="15"/>
    </row>
    <row r="59" spans="1:5" s="19" customFormat="1" ht="15" customHeight="1" x14ac:dyDescent="0.2">
      <c r="A59" s="17" t="s">
        <v>22</v>
      </c>
      <c r="B59" s="16"/>
      <c r="C59" s="16"/>
      <c r="D59" s="16"/>
      <c r="E59" s="15"/>
    </row>
    <row r="60" spans="1:5" s="19" customFormat="1" ht="15" customHeight="1" x14ac:dyDescent="0.2">
      <c r="A60" s="22" t="s">
        <v>21</v>
      </c>
      <c r="B60" s="16">
        <v>3</v>
      </c>
      <c r="C60" s="16">
        <v>7</v>
      </c>
      <c r="D60" s="16">
        <f>SUM(B60:C60)</f>
        <v>10</v>
      </c>
      <c r="E60" s="15"/>
    </row>
    <row r="61" spans="1:5" s="19" customFormat="1" ht="15" customHeight="1" x14ac:dyDescent="0.2">
      <c r="A61" s="21" t="s">
        <v>20</v>
      </c>
      <c r="B61" s="16"/>
      <c r="C61" s="16"/>
      <c r="D61" s="16"/>
      <c r="E61" s="15"/>
    </row>
    <row r="62" spans="1:5" s="19" customFormat="1" ht="15" customHeight="1" x14ac:dyDescent="0.2">
      <c r="A62" s="20" t="s">
        <v>19</v>
      </c>
      <c r="B62" s="16">
        <v>3</v>
      </c>
      <c r="C62" s="16">
        <v>1</v>
      </c>
      <c r="D62" s="16">
        <f>SUM(B62:C62)</f>
        <v>4</v>
      </c>
      <c r="E62" s="15"/>
    </row>
    <row r="63" spans="1:5" ht="15" customHeight="1" x14ac:dyDescent="0.2">
      <c r="A63" s="11" t="s">
        <v>18</v>
      </c>
      <c r="B63" s="16"/>
      <c r="C63" s="16"/>
      <c r="D63" s="16"/>
      <c r="E63" s="15"/>
    </row>
    <row r="64" spans="1:5" ht="15" customHeight="1" x14ac:dyDescent="0.2">
      <c r="A64" s="18" t="s">
        <v>17</v>
      </c>
      <c r="B64" s="16">
        <v>11</v>
      </c>
      <c r="C64" s="16">
        <v>3</v>
      </c>
      <c r="D64" s="16">
        <f>SUM(B64:C64)</f>
        <v>14</v>
      </c>
      <c r="E64" s="15"/>
    </row>
    <row r="65" spans="1:5" ht="15" customHeight="1" x14ac:dyDescent="0.2">
      <c r="A65" s="17" t="s">
        <v>16</v>
      </c>
      <c r="B65" s="16"/>
      <c r="C65" s="16"/>
      <c r="D65" s="16"/>
      <c r="E65" s="15"/>
    </row>
    <row r="66" spans="1:5" ht="15" customHeight="1" x14ac:dyDescent="0.2">
      <c r="A66" s="12" t="s">
        <v>4</v>
      </c>
      <c r="B66" s="8">
        <v>6</v>
      </c>
      <c r="C66" s="8">
        <v>3</v>
      </c>
      <c r="D66" s="8">
        <f>SUM(B66:C66)</f>
        <v>9</v>
      </c>
      <c r="E66" s="7"/>
    </row>
    <row r="67" spans="1:5" ht="15" customHeight="1" x14ac:dyDescent="0.2">
      <c r="A67" s="12" t="s">
        <v>15</v>
      </c>
      <c r="B67" s="8">
        <v>4</v>
      </c>
      <c r="C67" s="8">
        <v>4</v>
      </c>
      <c r="D67" s="8">
        <f>SUM(B67:C67)</f>
        <v>8</v>
      </c>
      <c r="E67" s="7"/>
    </row>
    <row r="68" spans="1:5" ht="15" customHeight="1" x14ac:dyDescent="0.2">
      <c r="A68" s="14" t="s">
        <v>14</v>
      </c>
      <c r="B68" s="8">
        <v>1</v>
      </c>
      <c r="C68" s="8"/>
      <c r="D68" s="8">
        <f>SUM(B68:C68)</f>
        <v>1</v>
      </c>
      <c r="E68" s="7"/>
    </row>
    <row r="69" spans="1:5" ht="15" customHeight="1" x14ac:dyDescent="0.2">
      <c r="A69" s="13" t="s">
        <v>13</v>
      </c>
      <c r="B69" s="8"/>
      <c r="C69" s="8"/>
      <c r="D69" s="8"/>
      <c r="E69" s="7"/>
    </row>
    <row r="70" spans="1:5" ht="15" customHeight="1" x14ac:dyDescent="0.2">
      <c r="A70" s="12" t="s">
        <v>12</v>
      </c>
      <c r="B70" s="8">
        <v>2</v>
      </c>
      <c r="C70" s="8">
        <v>2</v>
      </c>
      <c r="D70" s="8">
        <f>SUM(B70:C70)</f>
        <v>4</v>
      </c>
      <c r="E70" s="7"/>
    </row>
    <row r="71" spans="1:5" ht="15" customHeight="1" x14ac:dyDescent="0.2">
      <c r="A71" s="14" t="s">
        <v>11</v>
      </c>
      <c r="B71" s="8">
        <v>2</v>
      </c>
      <c r="C71" s="8"/>
      <c r="D71" s="8">
        <f>SUM(B71:C71)</f>
        <v>2</v>
      </c>
      <c r="E71" s="7"/>
    </row>
    <row r="72" spans="1:5" ht="15" customHeight="1" x14ac:dyDescent="0.2">
      <c r="A72" s="13" t="s">
        <v>10</v>
      </c>
      <c r="B72" s="8"/>
      <c r="C72" s="8"/>
      <c r="D72" s="8"/>
      <c r="E72" s="7"/>
    </row>
    <row r="73" spans="1:5" ht="15" customHeight="1" x14ac:dyDescent="0.2">
      <c r="A73" s="12" t="s">
        <v>9</v>
      </c>
      <c r="B73" s="8">
        <v>7</v>
      </c>
      <c r="C73" s="8">
        <v>1</v>
      </c>
      <c r="D73" s="8">
        <f>SUM(B73:C73)</f>
        <v>8</v>
      </c>
      <c r="E73" s="7"/>
    </row>
    <row r="74" spans="1:5" ht="15" customHeight="1" x14ac:dyDescent="0.2">
      <c r="A74" s="13" t="s">
        <v>8</v>
      </c>
      <c r="B74" s="8"/>
      <c r="C74" s="8"/>
      <c r="D74" s="8"/>
      <c r="E74" s="7"/>
    </row>
    <row r="75" spans="1:5" ht="15" customHeight="1" x14ac:dyDescent="0.2">
      <c r="A75" s="12" t="s">
        <v>7</v>
      </c>
      <c r="B75" s="8">
        <v>8</v>
      </c>
      <c r="C75" s="8"/>
      <c r="D75" s="8">
        <f>SUM(B75:C75)</f>
        <v>8</v>
      </c>
      <c r="E75" s="7"/>
    </row>
    <row r="76" spans="1:5" ht="15" customHeight="1" x14ac:dyDescent="0.2">
      <c r="A76" s="11" t="s">
        <v>6</v>
      </c>
      <c r="B76" s="8"/>
      <c r="C76" s="8"/>
      <c r="D76" s="8"/>
      <c r="E76" s="7"/>
    </row>
    <row r="77" spans="1:5" ht="15" customHeight="1" x14ac:dyDescent="0.2">
      <c r="A77" s="10" t="s">
        <v>5</v>
      </c>
      <c r="B77" s="9">
        <v>23</v>
      </c>
      <c r="C77" s="9">
        <v>4</v>
      </c>
      <c r="D77" s="8">
        <f>SUM(B77:C77)</f>
        <v>27</v>
      </c>
      <c r="E77" s="7"/>
    </row>
    <row r="78" spans="1:5" ht="15" customHeight="1" x14ac:dyDescent="0.2">
      <c r="A78" s="10" t="s">
        <v>4</v>
      </c>
      <c r="B78" s="9">
        <v>6</v>
      </c>
      <c r="C78" s="9">
        <v>1</v>
      </c>
      <c r="D78" s="8">
        <f>SUM(B78:C78)</f>
        <v>7</v>
      </c>
      <c r="E78" s="7"/>
    </row>
    <row r="79" spans="1:5" ht="15" customHeight="1" x14ac:dyDescent="0.2">
      <c r="A79" s="11" t="s">
        <v>3</v>
      </c>
      <c r="B79" s="9"/>
      <c r="C79" s="9"/>
      <c r="D79" s="8"/>
      <c r="E79" s="7"/>
    </row>
    <row r="80" spans="1:5" ht="15" customHeight="1" x14ac:dyDescent="0.2">
      <c r="A80" s="10" t="s">
        <v>2</v>
      </c>
      <c r="B80" s="9">
        <v>3</v>
      </c>
      <c r="C80" s="9">
        <v>6</v>
      </c>
      <c r="D80" s="8">
        <f>SUM(B80:C80)</f>
        <v>9</v>
      </c>
      <c r="E80" s="7"/>
    </row>
    <row r="81" spans="1:4" ht="9" customHeight="1" x14ac:dyDescent="0.2">
      <c r="B81" s="6"/>
      <c r="C81" s="6"/>
      <c r="D81" s="6"/>
    </row>
    <row r="82" spans="1:4" ht="15" customHeight="1" x14ac:dyDescent="0.2">
      <c r="A82" s="5" t="s">
        <v>1</v>
      </c>
      <c r="B82" s="4">
        <f>SUM(B8,B28)</f>
        <v>1764</v>
      </c>
      <c r="C82" s="4">
        <f>SUM(C8,C28)</f>
        <v>1339</v>
      </c>
      <c r="D82" s="4">
        <f>SUM(D8,D28)</f>
        <v>3103</v>
      </c>
    </row>
    <row r="83" spans="1:4" ht="12.75" customHeight="1" x14ac:dyDescent="0.2">
      <c r="B83" s="3"/>
      <c r="C83" s="3"/>
      <c r="D83" s="3"/>
    </row>
    <row r="84" spans="1:4" ht="25.5" customHeight="1" x14ac:dyDescent="0.2">
      <c r="A84" s="2" t="s">
        <v>0</v>
      </c>
      <c r="B84" s="2"/>
      <c r="C84" s="2"/>
      <c r="D84" s="2"/>
    </row>
  </sheetData>
  <mergeCells count="8">
    <mergeCell ref="A84:D84"/>
    <mergeCell ref="A2:D2"/>
    <mergeCell ref="A3:D3"/>
    <mergeCell ref="A1:D1"/>
    <mergeCell ref="C5:C6"/>
    <mergeCell ref="B5:B6"/>
    <mergeCell ref="D5:D6"/>
    <mergeCell ref="A5:A6"/>
  </mergeCells>
  <printOptions horizontalCentered="1"/>
  <pageMargins left="0.79000000000000015" right="0.79000000000000015" top="0.59" bottom="0.59" header="0.39000000000000007" footer="0.39000000000000007"/>
  <pageSetup scale="5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2019-07-10T19:21:47Z</dcterms:created>
  <dcterms:modified xsi:type="dcterms:W3CDTF">2019-07-10T19:22:04Z</dcterms:modified>
</cp:coreProperties>
</file>