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onvenios dgeci 18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'convenios dgeci 18'!$A$6:$D$229</definedName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'[3]9119B'!$A$1:$L$312</definedName>
    <definedName name="ooo" localSheetId="0">#REF!</definedName>
    <definedName name="ooo">#REF!</definedName>
    <definedName name="pobesc01_02" localSheetId="0">'[4]orden descend'!$A$1:$B$69</definedName>
    <definedName name="pobesc01_02">'[4]orden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A14" i="1" l="1"/>
  <c r="A45" i="1"/>
  <c r="A12" i="1" s="1"/>
  <c r="A48" i="1"/>
  <c r="A59" i="1"/>
  <c r="A74" i="1"/>
  <c r="A54" i="1" s="1"/>
  <c r="A81" i="1"/>
  <c r="A92" i="1"/>
  <c r="A101" i="1"/>
  <c r="A99" i="1" s="1"/>
  <c r="A106" i="1"/>
  <c r="A124" i="1"/>
  <c r="A156" i="1"/>
  <c r="A163" i="1"/>
  <c r="A166" i="1"/>
  <c r="A187" i="1"/>
  <c r="A190" i="1"/>
  <c r="A122" i="1" s="1"/>
  <c r="A202" i="1"/>
  <c r="A205" i="1"/>
  <c r="A217" i="1"/>
  <c r="A220" i="1"/>
  <c r="A227" i="1" l="1"/>
</calcChain>
</file>

<file path=xl/sharedStrings.xml><?xml version="1.0" encoding="utf-8"?>
<sst xmlns="http://schemas.openxmlformats.org/spreadsheetml/2006/main" count="220" uniqueCount="94">
  <si>
    <t>FUENTE: Dirección General de Cooperación e Internacionalización, UNAM.</t>
  </si>
  <si>
    <t>Dirección General de Cooperación e Internacionalización de la UNAM</t>
  </si>
  <si>
    <t>Coordinación de Relaciones y Asuntos Internacionales</t>
  </si>
  <si>
    <t>Secretaría de Desarrollo Institucional</t>
  </si>
  <si>
    <t>Secretario General</t>
  </si>
  <si>
    <t>Oficina del Rector</t>
  </si>
  <si>
    <t>Sabanci Üniversitesi</t>
  </si>
  <si>
    <t>Turquía</t>
  </si>
  <si>
    <t>Dirección General de Cooperación e Internacionalización</t>
  </si>
  <si>
    <t>Ceská zemedelská univerzita v Praze</t>
  </si>
  <si>
    <t>República Checa</t>
  </si>
  <si>
    <t xml:space="preserve">Oficina del Rector  </t>
  </si>
  <si>
    <t>University of Leicester</t>
  </si>
  <si>
    <t>University of Durham</t>
  </si>
  <si>
    <t>The University of Glasgow</t>
  </si>
  <si>
    <t xml:space="preserve">Reino Unido  </t>
  </si>
  <si>
    <t xml:space="preserve">Universitetet i Oslo </t>
  </si>
  <si>
    <t>Noruega</t>
  </si>
  <si>
    <t>Università degli studi di Pisa</t>
  </si>
  <si>
    <t>Università degli studi di Padova</t>
  </si>
  <si>
    <t>Università Ca' Foscari di Venezia</t>
  </si>
  <si>
    <t xml:space="preserve">Italia  </t>
  </si>
  <si>
    <t>Aristoteleion Panepistimion Thessalonikis</t>
  </si>
  <si>
    <t>Grecia</t>
  </si>
  <si>
    <t>Université Paris-Sud (Paris 11)</t>
  </si>
  <si>
    <t>Université de La Rochelle</t>
  </si>
  <si>
    <t>Muséum National d´Histoire Naturelle</t>
  </si>
  <si>
    <t>Institut d'Etudes politiques de Lille - 'Sciences Po Lille'</t>
  </si>
  <si>
    <t>École Normale Supérieure de Lyon</t>
  </si>
  <si>
    <t>ECAM Lyon</t>
  </si>
  <si>
    <t xml:space="preserve">Francia  </t>
  </si>
  <si>
    <t>Tartu Ülikool</t>
  </si>
  <si>
    <t>Estonia</t>
  </si>
  <si>
    <t>Universidad de La Laguna</t>
  </si>
  <si>
    <t>Banco Santander, S. A.</t>
  </si>
  <si>
    <t xml:space="preserve">España  </t>
  </si>
  <si>
    <t>Universiteit Antwerpen</t>
  </si>
  <si>
    <t xml:space="preserve">Bélgica  </t>
  </si>
  <si>
    <t xml:space="preserve">Universität Stuttgart </t>
  </si>
  <si>
    <t>Justus Liebig-Universität Giessen</t>
  </si>
  <si>
    <t>Georg-August-Universität Göttingen</t>
  </si>
  <si>
    <t>Friedrich-Alexander-Universität Erlangen-Nürnberg</t>
  </si>
  <si>
    <t>Freie Universität Berlin</t>
  </si>
  <si>
    <t>Eberhard-Karls-Universität Tübingen</t>
  </si>
  <si>
    <t xml:space="preserve">Alemania  </t>
  </si>
  <si>
    <t>EUROPA</t>
  </si>
  <si>
    <t>University of Michigan</t>
  </si>
  <si>
    <t>University of Miami</t>
  </si>
  <si>
    <t xml:space="preserve">University of Massachusetts </t>
  </si>
  <si>
    <t>The University of Texas, San Antonio</t>
  </si>
  <si>
    <t>DePaul University</t>
  </si>
  <si>
    <t>Arizona State University</t>
  </si>
  <si>
    <t xml:space="preserve">Estados Unidos de América  </t>
  </si>
  <si>
    <t>Universitè Laval</t>
  </si>
  <si>
    <t>Université du Québec à Trois-Rivières</t>
  </si>
  <si>
    <t>Canadá</t>
  </si>
  <si>
    <t>AMÉRICA DEL NORTE</t>
  </si>
  <si>
    <t>Universidad Nacional Mayor de San Marcos</t>
  </si>
  <si>
    <t>Perú</t>
  </si>
  <si>
    <t>SEP-UNAM-FUNAM</t>
  </si>
  <si>
    <t>FUNAM</t>
  </si>
  <si>
    <t>México</t>
  </si>
  <si>
    <t>Universidad de Costa Rica</t>
  </si>
  <si>
    <t>Costa Rica</t>
  </si>
  <si>
    <t>Universidad de Los Andes</t>
  </si>
  <si>
    <t>Universidad de Investigación y Desarrollo (UDI)</t>
  </si>
  <si>
    <t>Pontificia Universidad Javeriana, Bogotá</t>
  </si>
  <si>
    <t>Colombia</t>
  </si>
  <si>
    <t xml:space="preserve">Universidad Nacional de Córdoba </t>
  </si>
  <si>
    <t>Argentina</t>
  </si>
  <si>
    <t>AMÉRICA LATINA Y EL CARIBE</t>
  </si>
  <si>
    <t>Hiroshima University</t>
  </si>
  <si>
    <t>Japón</t>
  </si>
  <si>
    <t>Keimyung University</t>
  </si>
  <si>
    <t>Corea</t>
  </si>
  <si>
    <t>Xiangtan University</t>
  </si>
  <si>
    <t>University of International Business and Economics (UIBE)</t>
  </si>
  <si>
    <t>Tsinghua University</t>
  </si>
  <si>
    <t>National Tsing Hua University</t>
  </si>
  <si>
    <t>Nanjing Normal University</t>
  </si>
  <si>
    <t>Dongguan University of Technology</t>
  </si>
  <si>
    <t>Chinese Academy of Social Sciences (CASS)</t>
  </si>
  <si>
    <t>Beijing Foreign Studies University</t>
  </si>
  <si>
    <t>China</t>
  </si>
  <si>
    <t>ASIA</t>
  </si>
  <si>
    <t>University of Ghana</t>
  </si>
  <si>
    <t>África</t>
  </si>
  <si>
    <t>ÁFRICA, ASIA PACÍFICO Y MEDIO ORIENTE</t>
  </si>
  <si>
    <t>Entidad UNAM</t>
  </si>
  <si>
    <t>Institución contraparte</t>
  </si>
  <si>
    <t>Continente / País</t>
  </si>
  <si>
    <t>Convenios</t>
  </si>
  <si>
    <t>CONVENIOS FIRMADOS CON ORGANISMOS E INSTITUCIONES DE EDUCACIÓN SUPERIOR DEL EXTRANJERO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</si>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</sst>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2">
    <xf numFmtId="0" fontId="0" fillId="0" borderId="0"/>
    <xf numFmtId="0" fontId="1" fillId="0" borderId="0"/>
    <xf numFmtId="0" fontId="7" fillId="0" borderId="0"/>
    <xf numFmtId="0" fontId="10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1" applyNumberFormat="0" applyAlignment="0" applyProtection="0"/>
    <xf numFmtId="0" fontId="18" fillId="23" borderId="2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9" borderId="1" applyNumberFormat="0" applyAlignment="0" applyProtection="0"/>
    <xf numFmtId="0" fontId="29" fillId="0" borderId="6" applyNumberFormat="0" applyFill="0" applyAlignment="0" applyProtection="0"/>
    <xf numFmtId="40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0" fillId="0" borderId="0" xfId="3" applyAlignment="1">
      <alignment vertical="center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0" fontId="12" fillId="0" borderId="0" xfId="2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1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</cellXfs>
  <cellStyles count="20122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6771"/>
    <cellStyle name="Normal 2 3 2" xfId="2"/>
    <cellStyle name="Normal 2 3 2 2" xfId="6772"/>
    <cellStyle name="Normal 2 3 2 2 2" xfId="6773"/>
    <cellStyle name="Normal 2 3 2 2 3" xfId="6774"/>
    <cellStyle name="Normal 2 3 2 2 4" xfId="1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3"/>
    <cellStyle name="Normal 28 2" xfId="6817"/>
    <cellStyle name="Normal 28 3" xfId="6818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31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18" xfId="13216"/>
    <cellStyle name="Normal 5 2 2" xfId="13217"/>
    <cellStyle name="Normal 5 2 2 2" xfId="13218"/>
    <cellStyle name="Normal 5 2 2 3" xfId="13219"/>
    <cellStyle name="Normal 5 2 2 4" xfId="13220"/>
    <cellStyle name="Normal 5 2 2 4 2" xfId="13221"/>
    <cellStyle name="Normal 5 2 2 4 3" xfId="13222"/>
    <cellStyle name="Normal 5 2 2 4 4" xfId="13223"/>
    <cellStyle name="Normal 5 2 2 5" xfId="13224"/>
    <cellStyle name="Normal 5 2 2 5 2" xfId="13225"/>
    <cellStyle name="Normal 5 2 2 5 3" xfId="13226"/>
    <cellStyle name="Normal 5 2 3" xfId="13227"/>
    <cellStyle name="Normal 5 2 3 10" xfId="13228"/>
    <cellStyle name="Normal 5 2 3 10 2" xfId="13229"/>
    <cellStyle name="Normal 5 2 3 10 3" xfId="13230"/>
    <cellStyle name="Normal 5 2 3 11" xfId="13231"/>
    <cellStyle name="Normal 5 2 3 11 2" xfId="13232"/>
    <cellStyle name="Normal 5 2 3 12" xfId="13233"/>
    <cellStyle name="Normal 5 2 3 13" xfId="13234"/>
    <cellStyle name="Normal 5 2 3 2" xfId="13235"/>
    <cellStyle name="Normal 5 2 3 2 10" xfId="13236"/>
    <cellStyle name="Normal 5 2 3 2 2" xfId="13237"/>
    <cellStyle name="Normal 5 2 3 2 2 2" xfId="13238"/>
    <cellStyle name="Normal 5 2 3 2 2 2 2" xfId="13239"/>
    <cellStyle name="Normal 5 2 3 2 2 2 2 2" xfId="13240"/>
    <cellStyle name="Normal 5 2 3 2 2 2 2 2 2" xfId="13241"/>
    <cellStyle name="Normal 5 2 3 2 2 2 2 2 3" xfId="13242"/>
    <cellStyle name="Normal 5 2 3 2 2 2 2 3" xfId="13243"/>
    <cellStyle name="Normal 5 2 3 2 2 2 2 4" xfId="13244"/>
    <cellStyle name="Normal 5 2 3 2 2 2 3" xfId="13245"/>
    <cellStyle name="Normal 5 2 3 2 2 2 3 2" xfId="13246"/>
    <cellStyle name="Normal 5 2 3 2 2 2 3 3" xfId="13247"/>
    <cellStyle name="Normal 5 2 3 2 2 2 4" xfId="13248"/>
    <cellStyle name="Normal 5 2 3 2 2 2 5" xfId="13249"/>
    <cellStyle name="Normal 5 2 3 2 2 3" xfId="13250"/>
    <cellStyle name="Normal 5 2 3 2 2 3 2" xfId="13251"/>
    <cellStyle name="Normal 5 2 3 2 2 3 2 2" xfId="13252"/>
    <cellStyle name="Normal 5 2 3 2 2 3 2 2 2" xfId="13253"/>
    <cellStyle name="Normal 5 2 3 2 2 3 2 2 3" xfId="13254"/>
    <cellStyle name="Normal 5 2 3 2 2 3 2 3" xfId="13255"/>
    <cellStyle name="Normal 5 2 3 2 2 3 2 4" xfId="13256"/>
    <cellStyle name="Normal 5 2 3 2 2 3 3" xfId="13257"/>
    <cellStyle name="Normal 5 2 3 2 2 3 3 2" xfId="13258"/>
    <cellStyle name="Normal 5 2 3 2 2 3 3 3" xfId="13259"/>
    <cellStyle name="Normal 5 2 3 2 2 3 4" xfId="13260"/>
    <cellStyle name="Normal 5 2 3 2 2 3 5" xfId="13261"/>
    <cellStyle name="Normal 5 2 3 2 2 4" xfId="13262"/>
    <cellStyle name="Normal 5 2 3 2 2 4 2" xfId="13263"/>
    <cellStyle name="Normal 5 2 3 2 2 4 2 2" xfId="13264"/>
    <cellStyle name="Normal 5 2 3 2 2 4 2 3" xfId="13265"/>
    <cellStyle name="Normal 5 2 3 2 2 4 2 4" xfId="13266"/>
    <cellStyle name="Normal 5 2 3 2 2 4 3" xfId="13267"/>
    <cellStyle name="Normal 5 2 3 2 2 4 3 2" xfId="13268"/>
    <cellStyle name="Normal 5 2 3 2 2 4 3 3" xfId="13269"/>
    <cellStyle name="Normal 5 2 3 2 2 4 4" xfId="13270"/>
    <cellStyle name="Normal 5 2 3 2 2 4 5" xfId="13271"/>
    <cellStyle name="Normal 5 2 3 2 2 5" xfId="13272"/>
    <cellStyle name="Normal 5 2 3 2 2 5 2" xfId="13273"/>
    <cellStyle name="Normal 5 2 3 2 2 5 2 2" xfId="13274"/>
    <cellStyle name="Normal 5 2 3 2 2 5 2 3" xfId="13275"/>
    <cellStyle name="Normal 5 2 3 2 2 5 3" xfId="13276"/>
    <cellStyle name="Normal 5 2 3 2 2 5 4" xfId="13277"/>
    <cellStyle name="Normal 5 2 3 2 2 6" xfId="13278"/>
    <cellStyle name="Normal 5 2 3 2 2 6 2" xfId="13279"/>
    <cellStyle name="Normal 5 2 3 2 2 6 3" xfId="13280"/>
    <cellStyle name="Normal 5 2 3 2 2 7" xfId="13281"/>
    <cellStyle name="Normal 5 2 3 2 2 8" xfId="13282"/>
    <cellStyle name="Normal 5 2 3 2 3" xfId="13283"/>
    <cellStyle name="Normal 5 2 3 2 3 2" xfId="13284"/>
    <cellStyle name="Normal 5 2 3 2 3 2 2" xfId="13285"/>
    <cellStyle name="Normal 5 2 3 2 3 2 2 2" xfId="13286"/>
    <cellStyle name="Normal 5 2 3 2 3 2 2 3" xfId="13287"/>
    <cellStyle name="Normal 5 2 3 2 3 2 3" xfId="13288"/>
    <cellStyle name="Normal 5 2 3 2 3 2 4" xfId="13289"/>
    <cellStyle name="Normal 5 2 3 2 3 3" xfId="13290"/>
    <cellStyle name="Normal 5 2 3 2 3 3 2" xfId="13291"/>
    <cellStyle name="Normal 5 2 3 2 3 3 3" xfId="13292"/>
    <cellStyle name="Normal 5 2 3 2 3 4" xfId="13293"/>
    <cellStyle name="Normal 5 2 3 2 3 4 2" xfId="13294"/>
    <cellStyle name="Normal 5 2 3 2 3 5" xfId="13295"/>
    <cellStyle name="Normal 5 2 3 2 3 6" xfId="13296"/>
    <cellStyle name="Normal 5 2 3 2 4" xfId="13297"/>
    <cellStyle name="Normal 5 2 3 2 4 2" xfId="13298"/>
    <cellStyle name="Normal 5 2 3 2 4 2 2" xfId="13299"/>
    <cellStyle name="Normal 5 2 3 2 4 2 2 2" xfId="13300"/>
    <cellStyle name="Normal 5 2 3 2 4 2 2 3" xfId="13301"/>
    <cellStyle name="Normal 5 2 3 2 4 2 3" xfId="13302"/>
    <cellStyle name="Normal 5 2 3 2 4 2 4" xfId="13303"/>
    <cellStyle name="Normal 5 2 3 2 4 3" xfId="13304"/>
    <cellStyle name="Normal 5 2 3 2 4 3 2" xfId="13305"/>
    <cellStyle name="Normal 5 2 3 2 4 3 3" xfId="13306"/>
    <cellStyle name="Normal 5 2 3 2 4 4" xfId="13307"/>
    <cellStyle name="Normal 5 2 3 2 4 5" xfId="13308"/>
    <cellStyle name="Normal 5 2 3 2 5" xfId="13309"/>
    <cellStyle name="Normal 5 2 3 2 5 2" xfId="13310"/>
    <cellStyle name="Normal 5 2 3 2 5 2 2" xfId="13311"/>
    <cellStyle name="Normal 5 2 3 2 5 2 2 2" xfId="13312"/>
    <cellStyle name="Normal 5 2 3 2 5 2 2 3" xfId="13313"/>
    <cellStyle name="Normal 5 2 3 2 5 2 3" xfId="13314"/>
    <cellStyle name="Normal 5 2 3 2 5 2 4" xfId="13315"/>
    <cellStyle name="Normal 5 2 3 2 5 3" xfId="13316"/>
    <cellStyle name="Normal 5 2 3 2 5 3 2" xfId="13317"/>
    <cellStyle name="Normal 5 2 3 2 5 3 3" xfId="13318"/>
    <cellStyle name="Normal 5 2 3 2 5 4" xfId="13319"/>
    <cellStyle name="Normal 5 2 3 2 5 5" xfId="13320"/>
    <cellStyle name="Normal 5 2 3 2 6" xfId="13321"/>
    <cellStyle name="Normal 5 2 3 2 6 2" xfId="13322"/>
    <cellStyle name="Normal 5 2 3 2 6 2 2" xfId="13323"/>
    <cellStyle name="Normal 5 2 3 2 6 2 3" xfId="13324"/>
    <cellStyle name="Normal 5 2 3 2 6 3" xfId="13325"/>
    <cellStyle name="Normal 5 2 3 2 6 4" xfId="13326"/>
    <cellStyle name="Normal 5 2 3 2 7" xfId="13327"/>
    <cellStyle name="Normal 5 2 3 2 7 2" xfId="13328"/>
    <cellStyle name="Normal 5 2 3 2 7 3" xfId="13329"/>
    <cellStyle name="Normal 5 2 3 2 8" xfId="13330"/>
    <cellStyle name="Normal 5 2 3 2 8 2" xfId="13331"/>
    <cellStyle name="Normal 5 2 3 2 9" xfId="13332"/>
    <cellStyle name="Normal 5 2 3 3" xfId="13333"/>
    <cellStyle name="Normal 5 2 3 3 2" xfId="13334"/>
    <cellStyle name="Normal 5 2 3 3 2 2" xfId="13335"/>
    <cellStyle name="Normal 5 2 3 3 2 2 2" xfId="13336"/>
    <cellStyle name="Normal 5 2 3 3 2 2 2 2" xfId="13337"/>
    <cellStyle name="Normal 5 2 3 3 2 2 2 3" xfId="13338"/>
    <cellStyle name="Normal 5 2 3 3 2 2 3" xfId="13339"/>
    <cellStyle name="Normal 5 2 3 3 2 2 4" xfId="13340"/>
    <cellStyle name="Normal 5 2 3 3 2 3" xfId="13341"/>
    <cellStyle name="Normal 5 2 3 3 2 3 2" xfId="13342"/>
    <cellStyle name="Normal 5 2 3 3 2 3 3" xfId="13343"/>
    <cellStyle name="Normal 5 2 3 3 2 4" xfId="13344"/>
    <cellStyle name="Normal 5 2 3 3 2 4 2" xfId="13345"/>
    <cellStyle name="Normal 5 2 3 3 2 5" xfId="13346"/>
    <cellStyle name="Normal 5 2 3 3 2 6" xfId="13347"/>
    <cellStyle name="Normal 5 2 3 3 3" xfId="13348"/>
    <cellStyle name="Normal 5 2 3 3 3 2" xfId="13349"/>
    <cellStyle name="Normal 5 2 3 3 3 2 2" xfId="13350"/>
    <cellStyle name="Normal 5 2 3 3 3 2 2 2" xfId="13351"/>
    <cellStyle name="Normal 5 2 3 3 3 2 2 3" xfId="13352"/>
    <cellStyle name="Normal 5 2 3 3 3 2 3" xfId="13353"/>
    <cellStyle name="Normal 5 2 3 3 3 2 4" xfId="13354"/>
    <cellStyle name="Normal 5 2 3 3 3 3" xfId="13355"/>
    <cellStyle name="Normal 5 2 3 3 3 3 2" xfId="13356"/>
    <cellStyle name="Normal 5 2 3 3 3 3 3" xfId="13357"/>
    <cellStyle name="Normal 5 2 3 3 3 4" xfId="13358"/>
    <cellStyle name="Normal 5 2 3 3 3 5" xfId="13359"/>
    <cellStyle name="Normal 5 2 3 3 4" xfId="13360"/>
    <cellStyle name="Normal 5 2 3 3 4 2" xfId="13361"/>
    <cellStyle name="Normal 5 2 3 3 4 2 2" xfId="13362"/>
    <cellStyle name="Normal 5 2 3 3 4 2 2 2" xfId="13363"/>
    <cellStyle name="Normal 5 2 3 3 4 2 2 3" xfId="13364"/>
    <cellStyle name="Normal 5 2 3 3 4 2 3" xfId="13365"/>
    <cellStyle name="Normal 5 2 3 3 4 2 4" xfId="13366"/>
    <cellStyle name="Normal 5 2 3 3 4 3" xfId="13367"/>
    <cellStyle name="Normal 5 2 3 3 4 3 2" xfId="13368"/>
    <cellStyle name="Normal 5 2 3 3 4 3 3" xfId="13369"/>
    <cellStyle name="Normal 5 2 3 3 4 4" xfId="13370"/>
    <cellStyle name="Normal 5 2 3 3 4 5" xfId="13371"/>
    <cellStyle name="Normal 5 2 3 3 5" xfId="13372"/>
    <cellStyle name="Normal 5 2 3 3 5 2" xfId="13373"/>
    <cellStyle name="Normal 5 2 3 3 5 2 2" xfId="13374"/>
    <cellStyle name="Normal 5 2 3 3 5 2 3" xfId="13375"/>
    <cellStyle name="Normal 5 2 3 3 5 3" xfId="13376"/>
    <cellStyle name="Normal 5 2 3 3 5 4" xfId="13377"/>
    <cellStyle name="Normal 5 2 3 3 6" xfId="13378"/>
    <cellStyle name="Normal 5 2 3 3 6 2" xfId="13379"/>
    <cellStyle name="Normal 5 2 3 3 6 3" xfId="13380"/>
    <cellStyle name="Normal 5 2 3 3 7" xfId="13381"/>
    <cellStyle name="Normal 5 2 3 3 7 2" xfId="13382"/>
    <cellStyle name="Normal 5 2 3 3 8" xfId="13383"/>
    <cellStyle name="Normal 5 2 3 3 9" xfId="13384"/>
    <cellStyle name="Normal 5 2 3 4" xfId="13385"/>
    <cellStyle name="Normal 5 2 3 4 2" xfId="13386"/>
    <cellStyle name="Normal 5 2 3 4 2 2" xfId="13387"/>
    <cellStyle name="Normal 5 2 3 4 2 2 2" xfId="13388"/>
    <cellStyle name="Normal 5 2 3 4 2 2 2 2" xfId="13389"/>
    <cellStyle name="Normal 5 2 3 4 2 2 2 3" xfId="13390"/>
    <cellStyle name="Normal 5 2 3 4 2 2 3" xfId="13391"/>
    <cellStyle name="Normal 5 2 3 4 2 2 4" xfId="13392"/>
    <cellStyle name="Normal 5 2 3 4 2 3" xfId="13393"/>
    <cellStyle name="Normal 5 2 3 4 2 3 2" xfId="13394"/>
    <cellStyle name="Normal 5 2 3 4 2 3 3" xfId="13395"/>
    <cellStyle name="Normal 5 2 3 4 2 4" xfId="13396"/>
    <cellStyle name="Normal 5 2 3 4 2 5" xfId="13397"/>
    <cellStyle name="Normal 5 2 3 4 3" xfId="13398"/>
    <cellStyle name="Normal 5 2 3 4 3 2" xfId="13399"/>
    <cellStyle name="Normal 5 2 3 4 3 2 2" xfId="13400"/>
    <cellStyle name="Normal 5 2 3 4 3 2 2 2" xfId="13401"/>
    <cellStyle name="Normal 5 2 3 4 3 2 2 3" xfId="13402"/>
    <cellStyle name="Normal 5 2 3 4 3 2 3" xfId="13403"/>
    <cellStyle name="Normal 5 2 3 4 3 2 4" xfId="13404"/>
    <cellStyle name="Normal 5 2 3 4 3 3" xfId="13405"/>
    <cellStyle name="Normal 5 2 3 4 3 3 2" xfId="13406"/>
    <cellStyle name="Normal 5 2 3 4 3 3 3" xfId="13407"/>
    <cellStyle name="Normal 5 2 3 4 3 4" xfId="13408"/>
    <cellStyle name="Normal 5 2 3 4 3 5" xfId="13409"/>
    <cellStyle name="Normal 5 2 3 4 4" xfId="13410"/>
    <cellStyle name="Normal 5 2 3 4 4 2" xfId="13411"/>
    <cellStyle name="Normal 5 2 3 4 4 2 2" xfId="13412"/>
    <cellStyle name="Normal 5 2 3 4 4 2 3" xfId="13413"/>
    <cellStyle name="Normal 5 2 3 4 4 2 4" xfId="13414"/>
    <cellStyle name="Normal 5 2 3 4 4 3" xfId="13415"/>
    <cellStyle name="Normal 5 2 3 4 4 3 2" xfId="13416"/>
    <cellStyle name="Normal 5 2 3 4 4 3 3" xfId="13417"/>
    <cellStyle name="Normal 5 2 3 4 4 4" xfId="13418"/>
    <cellStyle name="Normal 5 2 3 4 4 5" xfId="13419"/>
    <cellStyle name="Normal 5 2 3 4 5" xfId="13420"/>
    <cellStyle name="Normal 5 2 3 4 5 2" xfId="13421"/>
    <cellStyle name="Normal 5 2 3 4 5 2 2" xfId="13422"/>
    <cellStyle name="Normal 5 2 3 4 5 2 3" xfId="13423"/>
    <cellStyle name="Normal 5 2 3 4 5 3" xfId="13424"/>
    <cellStyle name="Normal 5 2 3 4 5 4" xfId="13425"/>
    <cellStyle name="Normal 5 2 3 4 6" xfId="13426"/>
    <cellStyle name="Normal 5 2 3 4 6 2" xfId="13427"/>
    <cellStyle name="Normal 5 2 3 4 6 3" xfId="13428"/>
    <cellStyle name="Normal 5 2 3 4 7" xfId="13429"/>
    <cellStyle name="Normal 5 2 3 4 8" xfId="13430"/>
    <cellStyle name="Normal 5 2 3 5" xfId="13431"/>
    <cellStyle name="Normal 5 2 3 5 2" xfId="13432"/>
    <cellStyle name="Normal 5 2 3 5 2 2" xfId="13433"/>
    <cellStyle name="Normal 5 2 3 5 2 2 2" xfId="13434"/>
    <cellStyle name="Normal 5 2 3 5 2 2 3" xfId="13435"/>
    <cellStyle name="Normal 5 2 3 5 2 3" xfId="13436"/>
    <cellStyle name="Normal 5 2 3 5 2 4" xfId="13437"/>
    <cellStyle name="Normal 5 2 3 5 3" xfId="13438"/>
    <cellStyle name="Normal 5 2 3 5 3 2" xfId="13439"/>
    <cellStyle name="Normal 5 2 3 5 3 3" xfId="13440"/>
    <cellStyle name="Normal 5 2 3 5 4" xfId="13441"/>
    <cellStyle name="Normal 5 2 3 5 4 2" xfId="13442"/>
    <cellStyle name="Normal 5 2 3 5 5" xfId="13443"/>
    <cellStyle name="Normal 5 2 3 5 6" xfId="13444"/>
    <cellStyle name="Normal 5 2 3 6" xfId="13445"/>
    <cellStyle name="Normal 5 2 3 6 2" xfId="13446"/>
    <cellStyle name="Normal 5 2 3 6 2 2" xfId="13447"/>
    <cellStyle name="Normal 5 2 3 6 2 2 2" xfId="13448"/>
    <cellStyle name="Normal 5 2 3 6 2 2 3" xfId="13449"/>
    <cellStyle name="Normal 5 2 3 6 2 3" xfId="13450"/>
    <cellStyle name="Normal 5 2 3 6 2 4" xfId="13451"/>
    <cellStyle name="Normal 5 2 3 6 3" xfId="13452"/>
    <cellStyle name="Normal 5 2 3 6 3 2" xfId="13453"/>
    <cellStyle name="Normal 5 2 3 6 3 3" xfId="13454"/>
    <cellStyle name="Normal 5 2 3 6 4" xfId="13455"/>
    <cellStyle name="Normal 5 2 3 6 5" xfId="13456"/>
    <cellStyle name="Normal 5 2 3 7" xfId="13457"/>
    <cellStyle name="Normal 5 2 3 7 2" xfId="13458"/>
    <cellStyle name="Normal 5 2 3 7 2 2" xfId="13459"/>
    <cellStyle name="Normal 5 2 3 7 2 2 2" xfId="13460"/>
    <cellStyle name="Normal 5 2 3 7 2 2 3" xfId="13461"/>
    <cellStyle name="Normal 5 2 3 7 2 3" xfId="13462"/>
    <cellStyle name="Normal 5 2 3 7 2 4" xfId="13463"/>
    <cellStyle name="Normal 5 2 3 7 3" xfId="13464"/>
    <cellStyle name="Normal 5 2 3 7 3 2" xfId="13465"/>
    <cellStyle name="Normal 5 2 3 7 3 3" xfId="13466"/>
    <cellStyle name="Normal 5 2 3 7 4" xfId="13467"/>
    <cellStyle name="Normal 5 2 3 7 5" xfId="13468"/>
    <cellStyle name="Normal 5 2 3 8" xfId="13469"/>
    <cellStyle name="Normal 5 2 3 8 2" xfId="13470"/>
    <cellStyle name="Normal 5 2 3 8 2 2" xfId="13471"/>
    <cellStyle name="Normal 5 2 3 8 2 2 2" xfId="13472"/>
    <cellStyle name="Normal 5 2 3 8 2 2 3" xfId="13473"/>
    <cellStyle name="Normal 5 2 3 8 2 3" xfId="13474"/>
    <cellStyle name="Normal 5 2 3 8 2 4" xfId="13475"/>
    <cellStyle name="Normal 5 2 3 8 3" xfId="13476"/>
    <cellStyle name="Normal 5 2 3 8 3 2" xfId="13477"/>
    <cellStyle name="Normal 5 2 3 8 3 3" xfId="13478"/>
    <cellStyle name="Normal 5 2 3 8 4" xfId="13479"/>
    <cellStyle name="Normal 5 2 3 8 5" xfId="13480"/>
    <cellStyle name="Normal 5 2 3 9" xfId="13481"/>
    <cellStyle name="Normal 5 2 3 9 2" xfId="13482"/>
    <cellStyle name="Normal 5 2 3 9 2 2" xfId="13483"/>
    <cellStyle name="Normal 5 2 3 9 2 3" xfId="13484"/>
    <cellStyle name="Normal 5 2 3 9 3" xfId="13485"/>
    <cellStyle name="Normal 5 2 3 9 4" xfId="13486"/>
    <cellStyle name="Normal 5 2 4" xfId="13487"/>
    <cellStyle name="Normal 5 2 4 10" xfId="13488"/>
    <cellStyle name="Normal 5 2 4 10 2" xfId="13489"/>
    <cellStyle name="Normal 5 2 4 11" xfId="13490"/>
    <cellStyle name="Normal 5 2 4 12" xfId="13491"/>
    <cellStyle name="Normal 5 2 4 2" xfId="13492"/>
    <cellStyle name="Normal 5 2 4 2 10" xfId="13493"/>
    <cellStyle name="Normal 5 2 4 2 2" xfId="13494"/>
    <cellStyle name="Normal 5 2 4 2 2 2" xfId="13495"/>
    <cellStyle name="Normal 5 2 4 2 2 2 2" xfId="13496"/>
    <cellStyle name="Normal 5 2 4 2 2 2 2 2" xfId="13497"/>
    <cellStyle name="Normal 5 2 4 2 2 2 2 2 2" xfId="13498"/>
    <cellStyle name="Normal 5 2 4 2 2 2 2 2 3" xfId="13499"/>
    <cellStyle name="Normal 5 2 4 2 2 2 2 3" xfId="13500"/>
    <cellStyle name="Normal 5 2 4 2 2 2 2 4" xfId="13501"/>
    <cellStyle name="Normal 5 2 4 2 2 2 3" xfId="13502"/>
    <cellStyle name="Normal 5 2 4 2 2 2 3 2" xfId="13503"/>
    <cellStyle name="Normal 5 2 4 2 2 2 3 3" xfId="13504"/>
    <cellStyle name="Normal 5 2 4 2 2 2 4" xfId="13505"/>
    <cellStyle name="Normal 5 2 4 2 2 2 5" xfId="13506"/>
    <cellStyle name="Normal 5 2 4 2 2 3" xfId="13507"/>
    <cellStyle name="Normal 5 2 4 2 2 3 2" xfId="13508"/>
    <cellStyle name="Normal 5 2 4 2 2 3 2 2" xfId="13509"/>
    <cellStyle name="Normal 5 2 4 2 2 3 2 2 2" xfId="13510"/>
    <cellStyle name="Normal 5 2 4 2 2 3 2 2 3" xfId="13511"/>
    <cellStyle name="Normal 5 2 4 2 2 3 2 3" xfId="13512"/>
    <cellStyle name="Normal 5 2 4 2 2 3 2 4" xfId="13513"/>
    <cellStyle name="Normal 5 2 4 2 2 3 3" xfId="13514"/>
    <cellStyle name="Normal 5 2 4 2 2 3 3 2" xfId="13515"/>
    <cellStyle name="Normal 5 2 4 2 2 3 3 3" xfId="13516"/>
    <cellStyle name="Normal 5 2 4 2 2 3 4" xfId="13517"/>
    <cellStyle name="Normal 5 2 4 2 2 3 5" xfId="13518"/>
    <cellStyle name="Normal 5 2 4 2 2 4" xfId="13519"/>
    <cellStyle name="Normal 5 2 4 2 2 4 2" xfId="13520"/>
    <cellStyle name="Normal 5 2 4 2 2 4 2 2" xfId="13521"/>
    <cellStyle name="Normal 5 2 4 2 2 4 2 3" xfId="13522"/>
    <cellStyle name="Normal 5 2 4 2 2 4 2 4" xfId="13523"/>
    <cellStyle name="Normal 5 2 4 2 2 4 3" xfId="13524"/>
    <cellStyle name="Normal 5 2 4 2 2 4 3 2" xfId="13525"/>
    <cellStyle name="Normal 5 2 4 2 2 4 3 3" xfId="13526"/>
    <cellStyle name="Normal 5 2 4 2 2 4 4" xfId="13527"/>
    <cellStyle name="Normal 5 2 4 2 2 4 5" xfId="13528"/>
    <cellStyle name="Normal 5 2 4 2 2 5" xfId="13529"/>
    <cellStyle name="Normal 5 2 4 2 2 5 2" xfId="13530"/>
    <cellStyle name="Normal 5 2 4 2 2 5 2 2" xfId="13531"/>
    <cellStyle name="Normal 5 2 4 2 2 5 2 3" xfId="13532"/>
    <cellStyle name="Normal 5 2 4 2 2 5 3" xfId="13533"/>
    <cellStyle name="Normal 5 2 4 2 2 5 4" xfId="13534"/>
    <cellStyle name="Normal 5 2 4 2 2 6" xfId="13535"/>
    <cellStyle name="Normal 5 2 4 2 2 6 2" xfId="13536"/>
    <cellStyle name="Normal 5 2 4 2 2 6 3" xfId="13537"/>
    <cellStyle name="Normal 5 2 4 2 2 7" xfId="13538"/>
    <cellStyle name="Normal 5 2 4 2 2 8" xfId="13539"/>
    <cellStyle name="Normal 5 2 4 2 3" xfId="13540"/>
    <cellStyle name="Normal 5 2 4 2 3 2" xfId="13541"/>
    <cellStyle name="Normal 5 2 4 2 3 2 2" xfId="13542"/>
    <cellStyle name="Normal 5 2 4 2 3 2 2 2" xfId="13543"/>
    <cellStyle name="Normal 5 2 4 2 3 2 2 3" xfId="13544"/>
    <cellStyle name="Normal 5 2 4 2 3 2 3" xfId="13545"/>
    <cellStyle name="Normal 5 2 4 2 3 2 4" xfId="13546"/>
    <cellStyle name="Normal 5 2 4 2 3 3" xfId="13547"/>
    <cellStyle name="Normal 5 2 4 2 3 3 2" xfId="13548"/>
    <cellStyle name="Normal 5 2 4 2 3 3 3" xfId="13549"/>
    <cellStyle name="Normal 5 2 4 2 3 4" xfId="13550"/>
    <cellStyle name="Normal 5 2 4 2 3 4 2" xfId="13551"/>
    <cellStyle name="Normal 5 2 4 2 3 5" xfId="13552"/>
    <cellStyle name="Normal 5 2 4 2 3 6" xfId="13553"/>
    <cellStyle name="Normal 5 2 4 2 4" xfId="13554"/>
    <cellStyle name="Normal 5 2 4 2 4 2" xfId="13555"/>
    <cellStyle name="Normal 5 2 4 2 4 2 2" xfId="13556"/>
    <cellStyle name="Normal 5 2 4 2 4 2 2 2" xfId="13557"/>
    <cellStyle name="Normal 5 2 4 2 4 2 2 3" xfId="13558"/>
    <cellStyle name="Normal 5 2 4 2 4 2 3" xfId="13559"/>
    <cellStyle name="Normal 5 2 4 2 4 2 4" xfId="13560"/>
    <cellStyle name="Normal 5 2 4 2 4 3" xfId="13561"/>
    <cellStyle name="Normal 5 2 4 2 4 3 2" xfId="13562"/>
    <cellStyle name="Normal 5 2 4 2 4 3 3" xfId="13563"/>
    <cellStyle name="Normal 5 2 4 2 4 4" xfId="13564"/>
    <cellStyle name="Normal 5 2 4 2 4 5" xfId="13565"/>
    <cellStyle name="Normal 5 2 4 2 5" xfId="13566"/>
    <cellStyle name="Normal 5 2 4 2 5 2" xfId="13567"/>
    <cellStyle name="Normal 5 2 4 2 5 2 2" xfId="13568"/>
    <cellStyle name="Normal 5 2 4 2 5 2 2 2" xfId="13569"/>
    <cellStyle name="Normal 5 2 4 2 5 2 2 3" xfId="13570"/>
    <cellStyle name="Normal 5 2 4 2 5 2 3" xfId="13571"/>
    <cellStyle name="Normal 5 2 4 2 5 2 4" xfId="13572"/>
    <cellStyle name="Normal 5 2 4 2 5 3" xfId="13573"/>
    <cellStyle name="Normal 5 2 4 2 5 3 2" xfId="13574"/>
    <cellStyle name="Normal 5 2 4 2 5 3 3" xfId="13575"/>
    <cellStyle name="Normal 5 2 4 2 5 4" xfId="13576"/>
    <cellStyle name="Normal 5 2 4 2 5 5" xfId="13577"/>
    <cellStyle name="Normal 5 2 4 2 6" xfId="13578"/>
    <cellStyle name="Normal 5 2 4 2 6 2" xfId="13579"/>
    <cellStyle name="Normal 5 2 4 2 6 2 2" xfId="13580"/>
    <cellStyle name="Normal 5 2 4 2 6 2 3" xfId="13581"/>
    <cellStyle name="Normal 5 2 4 2 6 3" xfId="13582"/>
    <cellStyle name="Normal 5 2 4 2 6 4" xfId="13583"/>
    <cellStyle name="Normal 5 2 4 2 7" xfId="13584"/>
    <cellStyle name="Normal 5 2 4 2 7 2" xfId="13585"/>
    <cellStyle name="Normal 5 2 4 2 7 3" xfId="13586"/>
    <cellStyle name="Normal 5 2 4 2 8" xfId="13587"/>
    <cellStyle name="Normal 5 2 4 2 8 2" xfId="13588"/>
    <cellStyle name="Normal 5 2 4 2 9" xfId="13589"/>
    <cellStyle name="Normal 5 2 4 3" xfId="13590"/>
    <cellStyle name="Normal 5 2 4 3 2" xfId="13591"/>
    <cellStyle name="Normal 5 2 4 3 2 2" xfId="13592"/>
    <cellStyle name="Normal 5 2 4 3 2 2 2" xfId="13593"/>
    <cellStyle name="Normal 5 2 4 3 2 2 2 2" xfId="13594"/>
    <cellStyle name="Normal 5 2 4 3 2 2 2 3" xfId="13595"/>
    <cellStyle name="Normal 5 2 4 3 2 2 3" xfId="13596"/>
    <cellStyle name="Normal 5 2 4 3 2 2 4" xfId="13597"/>
    <cellStyle name="Normal 5 2 4 3 2 3" xfId="13598"/>
    <cellStyle name="Normal 5 2 4 3 2 3 2" xfId="13599"/>
    <cellStyle name="Normal 5 2 4 3 2 3 3" xfId="13600"/>
    <cellStyle name="Normal 5 2 4 3 2 4" xfId="13601"/>
    <cellStyle name="Normal 5 2 4 3 2 5" xfId="13602"/>
    <cellStyle name="Normal 5 2 4 3 3" xfId="13603"/>
    <cellStyle name="Normal 5 2 4 3 3 2" xfId="13604"/>
    <cellStyle name="Normal 5 2 4 3 3 2 2" xfId="13605"/>
    <cellStyle name="Normal 5 2 4 3 3 2 2 2" xfId="13606"/>
    <cellStyle name="Normal 5 2 4 3 3 2 2 3" xfId="13607"/>
    <cellStyle name="Normal 5 2 4 3 3 2 3" xfId="13608"/>
    <cellStyle name="Normal 5 2 4 3 3 2 4" xfId="13609"/>
    <cellStyle name="Normal 5 2 4 3 3 3" xfId="13610"/>
    <cellStyle name="Normal 5 2 4 3 3 3 2" xfId="13611"/>
    <cellStyle name="Normal 5 2 4 3 3 3 3" xfId="13612"/>
    <cellStyle name="Normal 5 2 4 3 3 4" xfId="13613"/>
    <cellStyle name="Normal 5 2 4 3 3 5" xfId="13614"/>
    <cellStyle name="Normal 5 2 4 3 4" xfId="13615"/>
    <cellStyle name="Normal 5 2 4 3 4 2" xfId="13616"/>
    <cellStyle name="Normal 5 2 4 3 4 2 2" xfId="13617"/>
    <cellStyle name="Normal 5 2 4 3 4 2 3" xfId="13618"/>
    <cellStyle name="Normal 5 2 4 3 4 2 4" xfId="13619"/>
    <cellStyle name="Normal 5 2 4 3 4 3" xfId="13620"/>
    <cellStyle name="Normal 5 2 4 3 4 3 2" xfId="13621"/>
    <cellStyle name="Normal 5 2 4 3 4 3 3" xfId="13622"/>
    <cellStyle name="Normal 5 2 4 3 4 4" xfId="13623"/>
    <cellStyle name="Normal 5 2 4 3 4 5" xfId="13624"/>
    <cellStyle name="Normal 5 2 4 3 5" xfId="13625"/>
    <cellStyle name="Normal 5 2 4 3 5 2" xfId="13626"/>
    <cellStyle name="Normal 5 2 4 3 5 2 2" xfId="13627"/>
    <cellStyle name="Normal 5 2 4 3 5 2 3" xfId="13628"/>
    <cellStyle name="Normal 5 2 4 3 5 3" xfId="13629"/>
    <cellStyle name="Normal 5 2 4 3 5 4" xfId="13630"/>
    <cellStyle name="Normal 5 2 4 3 6" xfId="13631"/>
    <cellStyle name="Normal 5 2 4 3 6 2" xfId="13632"/>
    <cellStyle name="Normal 5 2 4 3 6 3" xfId="13633"/>
    <cellStyle name="Normal 5 2 4 3 7" xfId="13634"/>
    <cellStyle name="Normal 5 2 4 3 8" xfId="13635"/>
    <cellStyle name="Normal 5 2 4 4" xfId="13636"/>
    <cellStyle name="Normal 5 2 4 4 2" xfId="13637"/>
    <cellStyle name="Normal 5 2 4 4 2 2" xfId="13638"/>
    <cellStyle name="Normal 5 2 4 4 2 2 2" xfId="13639"/>
    <cellStyle name="Normal 5 2 4 4 2 2 2 2" xfId="13640"/>
    <cellStyle name="Normal 5 2 4 4 2 2 2 3" xfId="13641"/>
    <cellStyle name="Normal 5 2 4 4 2 2 3" xfId="13642"/>
    <cellStyle name="Normal 5 2 4 4 2 2 4" xfId="13643"/>
    <cellStyle name="Normal 5 2 4 4 2 3" xfId="13644"/>
    <cellStyle name="Normal 5 2 4 4 2 3 2" xfId="13645"/>
    <cellStyle name="Normal 5 2 4 4 2 3 3" xfId="13646"/>
    <cellStyle name="Normal 5 2 4 4 2 4" xfId="13647"/>
    <cellStyle name="Normal 5 2 4 4 2 5" xfId="13648"/>
    <cellStyle name="Normal 5 2 4 4 3" xfId="13649"/>
    <cellStyle name="Normal 5 2 4 4 3 2" xfId="13650"/>
    <cellStyle name="Normal 5 2 4 4 3 2 2" xfId="13651"/>
    <cellStyle name="Normal 5 2 4 4 3 2 2 2" xfId="13652"/>
    <cellStyle name="Normal 5 2 4 4 3 2 2 3" xfId="13653"/>
    <cellStyle name="Normal 5 2 4 4 3 2 3" xfId="13654"/>
    <cellStyle name="Normal 5 2 4 4 3 2 4" xfId="13655"/>
    <cellStyle name="Normal 5 2 4 4 3 3" xfId="13656"/>
    <cellStyle name="Normal 5 2 4 4 3 3 2" xfId="13657"/>
    <cellStyle name="Normal 5 2 4 4 3 3 3" xfId="13658"/>
    <cellStyle name="Normal 5 2 4 4 3 4" xfId="13659"/>
    <cellStyle name="Normal 5 2 4 4 3 5" xfId="13660"/>
    <cellStyle name="Normal 5 2 4 4 4" xfId="13661"/>
    <cellStyle name="Normal 5 2 4 4 4 2" xfId="13662"/>
    <cellStyle name="Normal 5 2 4 4 4 2 2" xfId="13663"/>
    <cellStyle name="Normal 5 2 4 4 4 2 3" xfId="13664"/>
    <cellStyle name="Normal 5 2 4 4 4 2 4" xfId="13665"/>
    <cellStyle name="Normal 5 2 4 4 4 3" xfId="13666"/>
    <cellStyle name="Normal 5 2 4 4 4 3 2" xfId="13667"/>
    <cellStyle name="Normal 5 2 4 4 4 3 3" xfId="13668"/>
    <cellStyle name="Normal 5 2 4 4 4 4" xfId="13669"/>
    <cellStyle name="Normal 5 2 4 4 4 5" xfId="13670"/>
    <cellStyle name="Normal 5 2 4 4 5" xfId="13671"/>
    <cellStyle name="Normal 5 2 4 4 5 2" xfId="13672"/>
    <cellStyle name="Normal 5 2 4 4 5 2 2" xfId="13673"/>
    <cellStyle name="Normal 5 2 4 4 5 2 3" xfId="13674"/>
    <cellStyle name="Normal 5 2 4 4 5 3" xfId="13675"/>
    <cellStyle name="Normal 5 2 4 4 5 4" xfId="13676"/>
    <cellStyle name="Normal 5 2 4 4 6" xfId="13677"/>
    <cellStyle name="Normal 5 2 4 4 6 2" xfId="13678"/>
    <cellStyle name="Normal 5 2 4 4 6 3" xfId="13679"/>
    <cellStyle name="Normal 5 2 4 4 7" xfId="13680"/>
    <cellStyle name="Normal 5 2 4 4 8" xfId="13681"/>
    <cellStyle name="Normal 5 2 4 5" xfId="13682"/>
    <cellStyle name="Normal 5 2 4 5 2" xfId="13683"/>
    <cellStyle name="Normal 5 2 4 5 2 2" xfId="13684"/>
    <cellStyle name="Normal 5 2 4 5 2 2 2" xfId="13685"/>
    <cellStyle name="Normal 5 2 4 5 2 2 3" xfId="13686"/>
    <cellStyle name="Normal 5 2 4 5 2 3" xfId="13687"/>
    <cellStyle name="Normal 5 2 4 5 2 4" xfId="13688"/>
    <cellStyle name="Normal 5 2 4 5 3" xfId="13689"/>
    <cellStyle name="Normal 5 2 4 5 3 2" xfId="13690"/>
    <cellStyle name="Normal 5 2 4 5 3 3" xfId="13691"/>
    <cellStyle name="Normal 5 2 4 5 4" xfId="13692"/>
    <cellStyle name="Normal 5 2 4 5 4 2" xfId="13693"/>
    <cellStyle name="Normal 5 2 4 5 5" xfId="13694"/>
    <cellStyle name="Normal 5 2 4 5 6" xfId="13695"/>
    <cellStyle name="Normal 5 2 4 6" xfId="13696"/>
    <cellStyle name="Normal 5 2 4 6 2" xfId="13697"/>
    <cellStyle name="Normal 5 2 4 6 2 2" xfId="13698"/>
    <cellStyle name="Normal 5 2 4 6 2 2 2" xfId="13699"/>
    <cellStyle name="Normal 5 2 4 6 2 2 3" xfId="13700"/>
    <cellStyle name="Normal 5 2 4 6 2 3" xfId="13701"/>
    <cellStyle name="Normal 5 2 4 6 2 4" xfId="13702"/>
    <cellStyle name="Normal 5 2 4 6 3" xfId="13703"/>
    <cellStyle name="Normal 5 2 4 6 3 2" xfId="13704"/>
    <cellStyle name="Normal 5 2 4 6 3 3" xfId="13705"/>
    <cellStyle name="Normal 5 2 4 6 4" xfId="13706"/>
    <cellStyle name="Normal 5 2 4 6 5" xfId="13707"/>
    <cellStyle name="Normal 5 2 4 7" xfId="13708"/>
    <cellStyle name="Normal 5 2 4 7 2" xfId="13709"/>
    <cellStyle name="Normal 5 2 4 7 2 2" xfId="13710"/>
    <cellStyle name="Normal 5 2 4 7 2 2 2" xfId="13711"/>
    <cellStyle name="Normal 5 2 4 7 2 2 3" xfId="13712"/>
    <cellStyle name="Normal 5 2 4 7 2 3" xfId="13713"/>
    <cellStyle name="Normal 5 2 4 7 2 4" xfId="13714"/>
    <cellStyle name="Normal 5 2 4 7 3" xfId="13715"/>
    <cellStyle name="Normal 5 2 4 7 3 2" xfId="13716"/>
    <cellStyle name="Normal 5 2 4 7 3 3" xfId="13717"/>
    <cellStyle name="Normal 5 2 4 7 4" xfId="13718"/>
    <cellStyle name="Normal 5 2 4 7 5" xfId="13719"/>
    <cellStyle name="Normal 5 2 4 8" xfId="13720"/>
    <cellStyle name="Normal 5 2 4 8 2" xfId="13721"/>
    <cellStyle name="Normal 5 2 4 8 2 2" xfId="13722"/>
    <cellStyle name="Normal 5 2 4 8 2 3" xfId="13723"/>
    <cellStyle name="Normal 5 2 4 8 3" xfId="13724"/>
    <cellStyle name="Normal 5 2 4 8 4" xfId="13725"/>
    <cellStyle name="Normal 5 2 4 9" xfId="13726"/>
    <cellStyle name="Normal 5 2 4 9 2" xfId="13727"/>
    <cellStyle name="Normal 5 2 4 9 3" xfId="13728"/>
    <cellStyle name="Normal 5 2 5" xfId="13729"/>
    <cellStyle name="Normal 5 2 5 10" xfId="13730"/>
    <cellStyle name="Normal 5 2 5 2" xfId="13731"/>
    <cellStyle name="Normal 5 2 5 2 2" xfId="13732"/>
    <cellStyle name="Normal 5 2 5 2 2 2" xfId="13733"/>
    <cellStyle name="Normal 5 2 5 2 2 2 2" xfId="13734"/>
    <cellStyle name="Normal 5 2 5 2 2 2 2 2" xfId="13735"/>
    <cellStyle name="Normal 5 2 5 2 2 2 2 3" xfId="13736"/>
    <cellStyle name="Normal 5 2 5 2 2 2 3" xfId="13737"/>
    <cellStyle name="Normal 5 2 5 2 2 2 4" xfId="13738"/>
    <cellStyle name="Normal 5 2 5 2 2 3" xfId="13739"/>
    <cellStyle name="Normal 5 2 5 2 2 3 2" xfId="13740"/>
    <cellStyle name="Normal 5 2 5 2 2 3 3" xfId="13741"/>
    <cellStyle name="Normal 5 2 5 2 2 4" xfId="13742"/>
    <cellStyle name="Normal 5 2 5 2 2 5" xfId="13743"/>
    <cellStyle name="Normal 5 2 5 2 3" xfId="13744"/>
    <cellStyle name="Normal 5 2 5 2 3 2" xfId="13745"/>
    <cellStyle name="Normal 5 2 5 2 3 2 2" xfId="13746"/>
    <cellStyle name="Normal 5 2 5 2 3 2 2 2" xfId="13747"/>
    <cellStyle name="Normal 5 2 5 2 3 2 2 3" xfId="13748"/>
    <cellStyle name="Normal 5 2 5 2 3 2 3" xfId="13749"/>
    <cellStyle name="Normal 5 2 5 2 3 2 4" xfId="13750"/>
    <cellStyle name="Normal 5 2 5 2 3 3" xfId="13751"/>
    <cellStyle name="Normal 5 2 5 2 3 3 2" xfId="13752"/>
    <cellStyle name="Normal 5 2 5 2 3 3 3" xfId="13753"/>
    <cellStyle name="Normal 5 2 5 2 3 4" xfId="13754"/>
    <cellStyle name="Normal 5 2 5 2 3 5" xfId="13755"/>
    <cellStyle name="Normal 5 2 5 2 4" xfId="13756"/>
    <cellStyle name="Normal 5 2 5 2 4 2" xfId="13757"/>
    <cellStyle name="Normal 5 2 5 2 4 2 2" xfId="13758"/>
    <cellStyle name="Normal 5 2 5 2 4 2 3" xfId="13759"/>
    <cellStyle name="Normal 5 2 5 2 4 2 4" xfId="13760"/>
    <cellStyle name="Normal 5 2 5 2 4 3" xfId="13761"/>
    <cellStyle name="Normal 5 2 5 2 4 3 2" xfId="13762"/>
    <cellStyle name="Normal 5 2 5 2 4 3 3" xfId="13763"/>
    <cellStyle name="Normal 5 2 5 2 4 4" xfId="13764"/>
    <cellStyle name="Normal 5 2 5 2 4 5" xfId="13765"/>
    <cellStyle name="Normal 5 2 5 2 5" xfId="13766"/>
    <cellStyle name="Normal 5 2 5 2 5 2" xfId="13767"/>
    <cellStyle name="Normal 5 2 5 2 5 2 2" xfId="13768"/>
    <cellStyle name="Normal 5 2 5 2 5 2 3" xfId="13769"/>
    <cellStyle name="Normal 5 2 5 2 5 3" xfId="13770"/>
    <cellStyle name="Normal 5 2 5 2 5 4" xfId="13771"/>
    <cellStyle name="Normal 5 2 5 2 6" xfId="13772"/>
    <cellStyle name="Normal 5 2 5 2 6 2" xfId="13773"/>
    <cellStyle name="Normal 5 2 5 2 6 3" xfId="13774"/>
    <cellStyle name="Normal 5 2 5 2 7" xfId="13775"/>
    <cellStyle name="Normal 5 2 5 2 8" xfId="13776"/>
    <cellStyle name="Normal 5 2 5 3" xfId="13777"/>
    <cellStyle name="Normal 5 2 5 3 2" xfId="13778"/>
    <cellStyle name="Normal 5 2 5 3 2 2" xfId="13779"/>
    <cellStyle name="Normal 5 2 5 3 2 2 2" xfId="13780"/>
    <cellStyle name="Normal 5 2 5 3 2 2 3" xfId="13781"/>
    <cellStyle name="Normal 5 2 5 3 2 3" xfId="13782"/>
    <cellStyle name="Normal 5 2 5 3 2 4" xfId="13783"/>
    <cellStyle name="Normal 5 2 5 3 3" xfId="13784"/>
    <cellStyle name="Normal 5 2 5 3 3 2" xfId="13785"/>
    <cellStyle name="Normal 5 2 5 3 3 3" xfId="13786"/>
    <cellStyle name="Normal 5 2 5 3 4" xfId="13787"/>
    <cellStyle name="Normal 5 2 5 3 4 2" xfId="13788"/>
    <cellStyle name="Normal 5 2 5 3 5" xfId="13789"/>
    <cellStyle name="Normal 5 2 5 3 6" xfId="13790"/>
    <cellStyle name="Normal 5 2 5 4" xfId="13791"/>
    <cellStyle name="Normal 5 2 5 4 2" xfId="13792"/>
    <cellStyle name="Normal 5 2 5 4 2 2" xfId="13793"/>
    <cellStyle name="Normal 5 2 5 4 2 2 2" xfId="13794"/>
    <cellStyle name="Normal 5 2 5 4 2 2 3" xfId="13795"/>
    <cellStyle name="Normal 5 2 5 4 2 3" xfId="13796"/>
    <cellStyle name="Normal 5 2 5 4 2 4" xfId="13797"/>
    <cellStyle name="Normal 5 2 5 4 3" xfId="13798"/>
    <cellStyle name="Normal 5 2 5 4 3 2" xfId="13799"/>
    <cellStyle name="Normal 5 2 5 4 3 3" xfId="13800"/>
    <cellStyle name="Normal 5 2 5 4 4" xfId="13801"/>
    <cellStyle name="Normal 5 2 5 4 5" xfId="13802"/>
    <cellStyle name="Normal 5 2 5 5" xfId="13803"/>
    <cellStyle name="Normal 5 2 5 5 2" xfId="13804"/>
    <cellStyle name="Normal 5 2 5 5 2 2" xfId="13805"/>
    <cellStyle name="Normal 5 2 5 5 2 2 2" xfId="13806"/>
    <cellStyle name="Normal 5 2 5 5 2 2 3" xfId="13807"/>
    <cellStyle name="Normal 5 2 5 5 2 3" xfId="13808"/>
    <cellStyle name="Normal 5 2 5 5 2 4" xfId="13809"/>
    <cellStyle name="Normal 5 2 5 5 3" xfId="13810"/>
    <cellStyle name="Normal 5 2 5 5 3 2" xfId="13811"/>
    <cellStyle name="Normal 5 2 5 5 3 3" xfId="13812"/>
    <cellStyle name="Normal 5 2 5 5 4" xfId="13813"/>
    <cellStyle name="Normal 5 2 5 5 5" xfId="13814"/>
    <cellStyle name="Normal 5 2 5 6" xfId="13815"/>
    <cellStyle name="Normal 5 2 5 6 2" xfId="13816"/>
    <cellStyle name="Normal 5 2 5 6 2 2" xfId="13817"/>
    <cellStyle name="Normal 5 2 5 6 2 3" xfId="13818"/>
    <cellStyle name="Normal 5 2 5 6 3" xfId="13819"/>
    <cellStyle name="Normal 5 2 5 6 4" xfId="13820"/>
    <cellStyle name="Normal 5 2 5 7" xfId="13821"/>
    <cellStyle name="Normal 5 2 5 7 2" xfId="13822"/>
    <cellStyle name="Normal 5 2 5 7 3" xfId="13823"/>
    <cellStyle name="Normal 5 2 5 8" xfId="13824"/>
    <cellStyle name="Normal 5 2 5 8 2" xfId="13825"/>
    <cellStyle name="Normal 5 2 5 9" xfId="13826"/>
    <cellStyle name="Normal 5 2 6" xfId="13827"/>
    <cellStyle name="Normal 5 2 6 2" xfId="13828"/>
    <cellStyle name="Normal 5 2 6 2 2" xfId="13829"/>
    <cellStyle name="Normal 5 2 6 2 2 2" xfId="13830"/>
    <cellStyle name="Normal 5 2 6 2 2 2 2" xfId="13831"/>
    <cellStyle name="Normal 5 2 6 2 2 2 3" xfId="13832"/>
    <cellStyle name="Normal 5 2 6 2 2 3" xfId="13833"/>
    <cellStyle name="Normal 5 2 6 2 2 4" xfId="13834"/>
    <cellStyle name="Normal 5 2 6 2 3" xfId="13835"/>
    <cellStyle name="Normal 5 2 6 2 3 2" xfId="13836"/>
    <cellStyle name="Normal 5 2 6 2 3 3" xfId="13837"/>
    <cellStyle name="Normal 5 2 6 2 4" xfId="13838"/>
    <cellStyle name="Normal 5 2 6 2 4 2" xfId="13839"/>
    <cellStyle name="Normal 5 2 6 2 5" xfId="13840"/>
    <cellStyle name="Normal 5 2 6 2 6" xfId="13841"/>
    <cellStyle name="Normal 5 2 6 3" xfId="13842"/>
    <cellStyle name="Normal 5 2 6 3 2" xfId="13843"/>
    <cellStyle name="Normal 5 2 6 3 2 2" xfId="13844"/>
    <cellStyle name="Normal 5 2 6 3 2 2 2" xfId="13845"/>
    <cellStyle name="Normal 5 2 6 3 2 2 3" xfId="13846"/>
    <cellStyle name="Normal 5 2 6 3 2 3" xfId="13847"/>
    <cellStyle name="Normal 5 2 6 3 2 4" xfId="13848"/>
    <cellStyle name="Normal 5 2 6 3 3" xfId="13849"/>
    <cellStyle name="Normal 5 2 6 3 3 2" xfId="13850"/>
    <cellStyle name="Normal 5 2 6 3 3 3" xfId="13851"/>
    <cellStyle name="Normal 5 2 6 3 4" xfId="13852"/>
    <cellStyle name="Normal 5 2 6 3 5" xfId="13853"/>
    <cellStyle name="Normal 5 2 6 4" xfId="13854"/>
    <cellStyle name="Normal 5 2 6 4 2" xfId="13855"/>
    <cellStyle name="Normal 5 2 6 4 2 2" xfId="13856"/>
    <cellStyle name="Normal 5 2 6 4 2 2 2" xfId="13857"/>
    <cellStyle name="Normal 5 2 6 4 2 2 3" xfId="13858"/>
    <cellStyle name="Normal 5 2 6 4 2 3" xfId="13859"/>
    <cellStyle name="Normal 5 2 6 4 2 4" xfId="13860"/>
    <cellStyle name="Normal 5 2 6 4 3" xfId="13861"/>
    <cellStyle name="Normal 5 2 6 4 3 2" xfId="13862"/>
    <cellStyle name="Normal 5 2 6 4 3 3" xfId="13863"/>
    <cellStyle name="Normal 5 2 6 4 4" xfId="13864"/>
    <cellStyle name="Normal 5 2 6 4 5" xfId="13865"/>
    <cellStyle name="Normal 5 2 6 5" xfId="13866"/>
    <cellStyle name="Normal 5 2 6 5 2" xfId="13867"/>
    <cellStyle name="Normal 5 2 6 5 2 2" xfId="13868"/>
    <cellStyle name="Normal 5 2 6 5 2 3" xfId="13869"/>
    <cellStyle name="Normal 5 2 6 5 3" xfId="13870"/>
    <cellStyle name="Normal 5 2 6 5 4" xfId="13871"/>
    <cellStyle name="Normal 5 2 6 6" xfId="13872"/>
    <cellStyle name="Normal 5 2 6 6 2" xfId="13873"/>
    <cellStyle name="Normal 5 2 6 6 3" xfId="13874"/>
    <cellStyle name="Normal 5 2 6 7" xfId="13875"/>
    <cellStyle name="Normal 5 2 6 7 2" xfId="13876"/>
    <cellStyle name="Normal 5 2 6 8" xfId="13877"/>
    <cellStyle name="Normal 5 2 6 9" xfId="13878"/>
    <cellStyle name="Normal 5 2 7" xfId="13879"/>
    <cellStyle name="Normal 5 2 7 2" xfId="13880"/>
    <cellStyle name="Normal 5 2 7 2 2" xfId="13881"/>
    <cellStyle name="Normal 5 2 7 2 2 2" xfId="13882"/>
    <cellStyle name="Normal 5 2 7 2 2 2 2" xfId="13883"/>
    <cellStyle name="Normal 5 2 7 2 2 2 3" xfId="13884"/>
    <cellStyle name="Normal 5 2 7 2 2 3" xfId="13885"/>
    <cellStyle name="Normal 5 2 7 2 2 4" xfId="13886"/>
    <cellStyle name="Normal 5 2 7 2 3" xfId="13887"/>
    <cellStyle name="Normal 5 2 7 2 3 2" xfId="13888"/>
    <cellStyle name="Normal 5 2 7 2 3 3" xfId="13889"/>
    <cellStyle name="Normal 5 2 7 2 4" xfId="13890"/>
    <cellStyle name="Normal 5 2 7 2 5" xfId="13891"/>
    <cellStyle name="Normal 5 2 7 3" xfId="13892"/>
    <cellStyle name="Normal 5 2 7 3 2" xfId="13893"/>
    <cellStyle name="Normal 5 2 7 3 2 2" xfId="13894"/>
    <cellStyle name="Normal 5 2 7 3 2 2 2" xfId="13895"/>
    <cellStyle name="Normal 5 2 7 3 2 2 3" xfId="13896"/>
    <cellStyle name="Normal 5 2 7 3 2 3" xfId="13897"/>
    <cellStyle name="Normal 5 2 7 3 2 4" xfId="13898"/>
    <cellStyle name="Normal 5 2 7 3 3" xfId="13899"/>
    <cellStyle name="Normal 5 2 7 3 3 2" xfId="13900"/>
    <cellStyle name="Normal 5 2 7 3 3 3" xfId="13901"/>
    <cellStyle name="Normal 5 2 7 3 4" xfId="13902"/>
    <cellStyle name="Normal 5 2 7 3 5" xfId="13903"/>
    <cellStyle name="Normal 5 2 7 4" xfId="13904"/>
    <cellStyle name="Normal 5 2 7 4 2" xfId="13905"/>
    <cellStyle name="Normal 5 2 7 4 2 2" xfId="13906"/>
    <cellStyle name="Normal 5 2 7 4 2 3" xfId="13907"/>
    <cellStyle name="Normal 5 2 7 4 2 4" xfId="13908"/>
    <cellStyle name="Normal 5 2 7 4 3" xfId="13909"/>
    <cellStyle name="Normal 5 2 7 4 3 2" xfId="13910"/>
    <cellStyle name="Normal 5 2 7 4 3 3" xfId="13911"/>
    <cellStyle name="Normal 5 2 7 4 4" xfId="13912"/>
    <cellStyle name="Normal 5 2 7 4 5" xfId="13913"/>
    <cellStyle name="Normal 5 2 7 5" xfId="13914"/>
    <cellStyle name="Normal 5 2 7 5 2" xfId="13915"/>
    <cellStyle name="Normal 5 2 7 5 2 2" xfId="13916"/>
    <cellStyle name="Normal 5 2 7 5 2 3" xfId="13917"/>
    <cellStyle name="Normal 5 2 7 5 3" xfId="13918"/>
    <cellStyle name="Normal 5 2 7 5 4" xfId="13919"/>
    <cellStyle name="Normal 5 2 7 6" xfId="13920"/>
    <cellStyle name="Normal 5 2 7 6 2" xfId="13921"/>
    <cellStyle name="Normal 5 2 7 6 3" xfId="13922"/>
    <cellStyle name="Normal 5 2 7 7" xfId="13923"/>
    <cellStyle name="Normal 5 2 7 8" xfId="13924"/>
    <cellStyle name="Normal 5 2 8" xfId="13925"/>
    <cellStyle name="Normal 5 2 8 2" xfId="13926"/>
    <cellStyle name="Normal 5 2 8 2 2" xfId="13927"/>
    <cellStyle name="Normal 5 2 8 2 2 2" xfId="13928"/>
    <cellStyle name="Normal 5 2 8 2 2 2 2" xfId="13929"/>
    <cellStyle name="Normal 5 2 8 2 2 2 3" xfId="13930"/>
    <cellStyle name="Normal 5 2 8 2 2 3" xfId="13931"/>
    <cellStyle name="Normal 5 2 8 2 2 4" xfId="13932"/>
    <cellStyle name="Normal 5 2 8 2 3" xfId="13933"/>
    <cellStyle name="Normal 5 2 8 2 3 2" xfId="13934"/>
    <cellStyle name="Normal 5 2 8 2 3 3" xfId="13935"/>
    <cellStyle name="Normal 5 2 8 2 4" xfId="13936"/>
    <cellStyle name="Normal 5 2 8 2 5" xfId="13937"/>
    <cellStyle name="Normal 5 2 8 3" xfId="13938"/>
    <cellStyle name="Normal 5 2 8 3 2" xfId="13939"/>
    <cellStyle name="Normal 5 2 8 3 2 2" xfId="13940"/>
    <cellStyle name="Normal 5 2 8 3 2 2 2" xfId="13941"/>
    <cellStyle name="Normal 5 2 8 3 2 2 3" xfId="13942"/>
    <cellStyle name="Normal 5 2 8 3 2 3" xfId="13943"/>
    <cellStyle name="Normal 5 2 8 3 2 4" xfId="13944"/>
    <cellStyle name="Normal 5 2 8 3 3" xfId="13945"/>
    <cellStyle name="Normal 5 2 8 3 3 2" xfId="13946"/>
    <cellStyle name="Normal 5 2 8 3 3 3" xfId="13947"/>
    <cellStyle name="Normal 5 2 8 3 4" xfId="13948"/>
    <cellStyle name="Normal 5 2 8 3 5" xfId="13949"/>
    <cellStyle name="Normal 5 2 8 4" xfId="13950"/>
    <cellStyle name="Normal 5 2 8 4 2" xfId="13951"/>
    <cellStyle name="Normal 5 2 8 4 2 2" xfId="13952"/>
    <cellStyle name="Normal 5 2 8 4 2 3" xfId="13953"/>
    <cellStyle name="Normal 5 2 8 4 2 4" xfId="13954"/>
    <cellStyle name="Normal 5 2 8 4 3" xfId="13955"/>
    <cellStyle name="Normal 5 2 8 4 3 2" xfId="13956"/>
    <cellStyle name="Normal 5 2 8 4 3 3" xfId="13957"/>
    <cellStyle name="Normal 5 2 8 4 4" xfId="13958"/>
    <cellStyle name="Normal 5 2 8 4 5" xfId="13959"/>
    <cellStyle name="Normal 5 2 8 5" xfId="13960"/>
    <cellStyle name="Normal 5 2 8 5 2" xfId="13961"/>
    <cellStyle name="Normal 5 2 8 5 2 2" xfId="13962"/>
    <cellStyle name="Normal 5 2 8 5 2 3" xfId="13963"/>
    <cellStyle name="Normal 5 2 8 5 3" xfId="13964"/>
    <cellStyle name="Normal 5 2 8 5 4" xfId="13965"/>
    <cellStyle name="Normal 5 2 8 6" xfId="13966"/>
    <cellStyle name="Normal 5 2 8 6 2" xfId="13967"/>
    <cellStyle name="Normal 5 2 8 6 3" xfId="13968"/>
    <cellStyle name="Normal 5 2 8 7" xfId="13969"/>
    <cellStyle name="Normal 5 2 8 8" xfId="13970"/>
    <cellStyle name="Normal 5 2 9" xfId="13971"/>
    <cellStyle name="Normal 5 2 9 2" xfId="13972"/>
    <cellStyle name="Normal 5 2 9 2 2" xfId="13973"/>
    <cellStyle name="Normal 5 2 9 2 2 2" xfId="13974"/>
    <cellStyle name="Normal 5 2 9 2 2 3" xfId="13975"/>
    <cellStyle name="Normal 5 2 9 2 3" xfId="13976"/>
    <cellStyle name="Normal 5 2 9 2 4" xfId="13977"/>
    <cellStyle name="Normal 5 2 9 3" xfId="13978"/>
    <cellStyle name="Normal 5 2 9 3 2" xfId="13979"/>
    <cellStyle name="Normal 5 2 9 3 3" xfId="13980"/>
    <cellStyle name="Normal 5 2 9 4" xfId="13981"/>
    <cellStyle name="Normal 5 2 9 4 2" xfId="13982"/>
    <cellStyle name="Normal 5 2 9 5" xfId="13983"/>
    <cellStyle name="Normal 5 2 9 6" xfId="13984"/>
    <cellStyle name="Normal 5 20" xfId="13985"/>
    <cellStyle name="Normal 5 20 2" xfId="13986"/>
    <cellStyle name="Normal 5 20 3" xfId="13987"/>
    <cellStyle name="Normal 5 21" xfId="13988"/>
    <cellStyle name="Normal 5 21 2" xfId="13989"/>
    <cellStyle name="Normal 5 22" xfId="13990"/>
    <cellStyle name="Normal 5 22 2" xfId="13991"/>
    <cellStyle name="Normal 5 23" xfId="13992"/>
    <cellStyle name="Normal 5 24" xfId="13993"/>
    <cellStyle name="Normal 5 25" xfId="13994"/>
    <cellStyle name="Normal 5 26" xfId="13995"/>
    <cellStyle name="Normal 5 27" xfId="13996"/>
    <cellStyle name="Normal 5 28" xfId="13997"/>
    <cellStyle name="Normal 5 29" xfId="13998"/>
    <cellStyle name="Normal 5 29 2" xfId="13999"/>
    <cellStyle name="Normal 5 3" xfId="14000"/>
    <cellStyle name="Normal 5 3 10" xfId="14001"/>
    <cellStyle name="Normal 5 3 10 2" xfId="14002"/>
    <cellStyle name="Normal 5 3 10 2 2" xfId="14003"/>
    <cellStyle name="Normal 5 3 10 2 2 2" xfId="14004"/>
    <cellStyle name="Normal 5 3 10 2 2 3" xfId="14005"/>
    <cellStyle name="Normal 5 3 10 2 3" xfId="14006"/>
    <cellStyle name="Normal 5 3 10 2 4" xfId="14007"/>
    <cellStyle name="Normal 5 3 10 3" xfId="14008"/>
    <cellStyle name="Normal 5 3 10 3 2" xfId="14009"/>
    <cellStyle name="Normal 5 3 10 3 3" xfId="14010"/>
    <cellStyle name="Normal 5 3 10 4" xfId="14011"/>
    <cellStyle name="Normal 5 3 10 5" xfId="14012"/>
    <cellStyle name="Normal 5 3 11" xfId="14013"/>
    <cellStyle name="Normal 5 3 11 2" xfId="14014"/>
    <cellStyle name="Normal 5 3 11 2 2" xfId="14015"/>
    <cellStyle name="Normal 5 3 11 2 3" xfId="14016"/>
    <cellStyle name="Normal 5 3 11 3" xfId="14017"/>
    <cellStyle name="Normal 5 3 11 4" xfId="14018"/>
    <cellStyle name="Normal 5 3 12" xfId="14019"/>
    <cellStyle name="Normal 5 3 12 2" xfId="14020"/>
    <cellStyle name="Normal 5 3 12 3" xfId="14021"/>
    <cellStyle name="Normal 5 3 13" xfId="14022"/>
    <cellStyle name="Normal 5 3 13 2" xfId="14023"/>
    <cellStyle name="Normal 5 3 14" xfId="14024"/>
    <cellStyle name="Normal 5 3 15" xfId="14025"/>
    <cellStyle name="Normal 5 3 2" xfId="14026"/>
    <cellStyle name="Normal 5 3 2 10" xfId="14027"/>
    <cellStyle name="Normal 5 3 2 10 2" xfId="14028"/>
    <cellStyle name="Normal 5 3 2 10 3" xfId="14029"/>
    <cellStyle name="Normal 5 3 2 11" xfId="14030"/>
    <cellStyle name="Normal 5 3 2 11 2" xfId="14031"/>
    <cellStyle name="Normal 5 3 2 12" xfId="14032"/>
    <cellStyle name="Normal 5 3 2 13" xfId="14033"/>
    <cellStyle name="Normal 5 3 2 2" xfId="14034"/>
    <cellStyle name="Normal 5 3 2 2 10" xfId="14035"/>
    <cellStyle name="Normal 5 3 2 2 2" xfId="14036"/>
    <cellStyle name="Normal 5 3 2 2 2 2" xfId="14037"/>
    <cellStyle name="Normal 5 3 2 2 2 2 2" xfId="14038"/>
    <cellStyle name="Normal 5 3 2 2 2 2 2 2" xfId="14039"/>
    <cellStyle name="Normal 5 3 2 2 2 2 2 2 2" xfId="14040"/>
    <cellStyle name="Normal 5 3 2 2 2 2 2 2 3" xfId="14041"/>
    <cellStyle name="Normal 5 3 2 2 2 2 2 3" xfId="14042"/>
    <cellStyle name="Normal 5 3 2 2 2 2 2 4" xfId="14043"/>
    <cellStyle name="Normal 5 3 2 2 2 2 3" xfId="14044"/>
    <cellStyle name="Normal 5 3 2 2 2 2 3 2" xfId="14045"/>
    <cellStyle name="Normal 5 3 2 2 2 2 3 3" xfId="14046"/>
    <cellStyle name="Normal 5 3 2 2 2 2 4" xfId="14047"/>
    <cellStyle name="Normal 5 3 2 2 2 2 5" xfId="14048"/>
    <cellStyle name="Normal 5 3 2 2 2 3" xfId="14049"/>
    <cellStyle name="Normal 5 3 2 2 2 3 2" xfId="14050"/>
    <cellStyle name="Normal 5 3 2 2 2 3 2 2" xfId="14051"/>
    <cellStyle name="Normal 5 3 2 2 2 3 2 2 2" xfId="14052"/>
    <cellStyle name="Normal 5 3 2 2 2 3 2 2 3" xfId="14053"/>
    <cellStyle name="Normal 5 3 2 2 2 3 2 3" xfId="14054"/>
    <cellStyle name="Normal 5 3 2 2 2 3 2 4" xfId="14055"/>
    <cellStyle name="Normal 5 3 2 2 2 3 3" xfId="14056"/>
    <cellStyle name="Normal 5 3 2 2 2 3 3 2" xfId="14057"/>
    <cellStyle name="Normal 5 3 2 2 2 3 3 3" xfId="14058"/>
    <cellStyle name="Normal 5 3 2 2 2 3 4" xfId="14059"/>
    <cellStyle name="Normal 5 3 2 2 2 3 5" xfId="14060"/>
    <cellStyle name="Normal 5 3 2 2 2 4" xfId="14061"/>
    <cellStyle name="Normal 5 3 2 2 2 4 2" xfId="14062"/>
    <cellStyle name="Normal 5 3 2 2 2 4 2 2" xfId="14063"/>
    <cellStyle name="Normal 5 3 2 2 2 4 2 3" xfId="14064"/>
    <cellStyle name="Normal 5 3 2 2 2 4 2 4" xfId="14065"/>
    <cellStyle name="Normal 5 3 2 2 2 4 3" xfId="14066"/>
    <cellStyle name="Normal 5 3 2 2 2 4 3 2" xfId="14067"/>
    <cellStyle name="Normal 5 3 2 2 2 4 3 3" xfId="14068"/>
    <cellStyle name="Normal 5 3 2 2 2 4 4" xfId="14069"/>
    <cellStyle name="Normal 5 3 2 2 2 4 5" xfId="14070"/>
    <cellStyle name="Normal 5 3 2 2 2 5" xfId="14071"/>
    <cellStyle name="Normal 5 3 2 2 2 5 2" xfId="14072"/>
    <cellStyle name="Normal 5 3 2 2 2 5 2 2" xfId="14073"/>
    <cellStyle name="Normal 5 3 2 2 2 5 2 3" xfId="14074"/>
    <cellStyle name="Normal 5 3 2 2 2 5 3" xfId="14075"/>
    <cellStyle name="Normal 5 3 2 2 2 5 4" xfId="14076"/>
    <cellStyle name="Normal 5 3 2 2 2 6" xfId="14077"/>
    <cellStyle name="Normal 5 3 2 2 2 6 2" xfId="14078"/>
    <cellStyle name="Normal 5 3 2 2 2 6 3" xfId="14079"/>
    <cellStyle name="Normal 5 3 2 2 2 7" xfId="14080"/>
    <cellStyle name="Normal 5 3 2 2 2 8" xfId="14081"/>
    <cellStyle name="Normal 5 3 2 2 3" xfId="14082"/>
    <cellStyle name="Normal 5 3 2 2 3 2" xfId="14083"/>
    <cellStyle name="Normal 5 3 2 2 3 2 2" xfId="14084"/>
    <cellStyle name="Normal 5 3 2 2 3 2 2 2" xfId="14085"/>
    <cellStyle name="Normal 5 3 2 2 3 2 2 3" xfId="14086"/>
    <cellStyle name="Normal 5 3 2 2 3 2 3" xfId="14087"/>
    <cellStyle name="Normal 5 3 2 2 3 2 4" xfId="14088"/>
    <cellStyle name="Normal 5 3 2 2 3 3" xfId="14089"/>
    <cellStyle name="Normal 5 3 2 2 3 3 2" xfId="14090"/>
    <cellStyle name="Normal 5 3 2 2 3 3 3" xfId="14091"/>
    <cellStyle name="Normal 5 3 2 2 3 4" xfId="14092"/>
    <cellStyle name="Normal 5 3 2 2 3 4 2" xfId="14093"/>
    <cellStyle name="Normal 5 3 2 2 3 5" xfId="14094"/>
    <cellStyle name="Normal 5 3 2 2 3 6" xfId="14095"/>
    <cellStyle name="Normal 5 3 2 2 4" xfId="14096"/>
    <cellStyle name="Normal 5 3 2 2 4 2" xfId="14097"/>
    <cellStyle name="Normal 5 3 2 2 4 2 2" xfId="14098"/>
    <cellStyle name="Normal 5 3 2 2 4 2 2 2" xfId="14099"/>
    <cellStyle name="Normal 5 3 2 2 4 2 2 3" xfId="14100"/>
    <cellStyle name="Normal 5 3 2 2 4 2 3" xfId="14101"/>
    <cellStyle name="Normal 5 3 2 2 4 2 4" xfId="14102"/>
    <cellStyle name="Normal 5 3 2 2 4 3" xfId="14103"/>
    <cellStyle name="Normal 5 3 2 2 4 3 2" xfId="14104"/>
    <cellStyle name="Normal 5 3 2 2 4 3 3" xfId="14105"/>
    <cellStyle name="Normal 5 3 2 2 4 4" xfId="14106"/>
    <cellStyle name="Normal 5 3 2 2 4 5" xfId="14107"/>
    <cellStyle name="Normal 5 3 2 2 5" xfId="14108"/>
    <cellStyle name="Normal 5 3 2 2 5 2" xfId="14109"/>
    <cellStyle name="Normal 5 3 2 2 5 2 2" xfId="14110"/>
    <cellStyle name="Normal 5 3 2 2 5 2 2 2" xfId="14111"/>
    <cellStyle name="Normal 5 3 2 2 5 2 2 3" xfId="14112"/>
    <cellStyle name="Normal 5 3 2 2 5 2 3" xfId="14113"/>
    <cellStyle name="Normal 5 3 2 2 5 2 4" xfId="14114"/>
    <cellStyle name="Normal 5 3 2 2 5 3" xfId="14115"/>
    <cellStyle name="Normal 5 3 2 2 5 3 2" xfId="14116"/>
    <cellStyle name="Normal 5 3 2 2 5 3 3" xfId="14117"/>
    <cellStyle name="Normal 5 3 2 2 5 4" xfId="14118"/>
    <cellStyle name="Normal 5 3 2 2 5 5" xfId="14119"/>
    <cellStyle name="Normal 5 3 2 2 6" xfId="14120"/>
    <cellStyle name="Normal 5 3 2 2 6 2" xfId="14121"/>
    <cellStyle name="Normal 5 3 2 2 6 2 2" xfId="14122"/>
    <cellStyle name="Normal 5 3 2 2 6 2 3" xfId="14123"/>
    <cellStyle name="Normal 5 3 2 2 6 3" xfId="14124"/>
    <cellStyle name="Normal 5 3 2 2 6 4" xfId="14125"/>
    <cellStyle name="Normal 5 3 2 2 7" xfId="14126"/>
    <cellStyle name="Normal 5 3 2 2 7 2" xfId="14127"/>
    <cellStyle name="Normal 5 3 2 2 7 3" xfId="14128"/>
    <cellStyle name="Normal 5 3 2 2 8" xfId="14129"/>
    <cellStyle name="Normal 5 3 2 2 8 2" xfId="14130"/>
    <cellStyle name="Normal 5 3 2 2 9" xfId="14131"/>
    <cellStyle name="Normal 5 3 2 3" xfId="14132"/>
    <cellStyle name="Normal 5 3 2 3 2" xfId="14133"/>
    <cellStyle name="Normal 5 3 2 3 2 2" xfId="14134"/>
    <cellStyle name="Normal 5 3 2 3 2 2 2" xfId="14135"/>
    <cellStyle name="Normal 5 3 2 3 2 2 2 2" xfId="14136"/>
    <cellStyle name="Normal 5 3 2 3 2 2 2 3" xfId="14137"/>
    <cellStyle name="Normal 5 3 2 3 2 2 3" xfId="14138"/>
    <cellStyle name="Normal 5 3 2 3 2 2 4" xfId="14139"/>
    <cellStyle name="Normal 5 3 2 3 2 3" xfId="14140"/>
    <cellStyle name="Normal 5 3 2 3 2 3 2" xfId="14141"/>
    <cellStyle name="Normal 5 3 2 3 2 3 3" xfId="14142"/>
    <cellStyle name="Normal 5 3 2 3 2 4" xfId="14143"/>
    <cellStyle name="Normal 5 3 2 3 2 4 2" xfId="14144"/>
    <cellStyle name="Normal 5 3 2 3 2 5" xfId="14145"/>
    <cellStyle name="Normal 5 3 2 3 2 6" xfId="14146"/>
    <cellStyle name="Normal 5 3 2 3 3" xfId="14147"/>
    <cellStyle name="Normal 5 3 2 3 3 2" xfId="14148"/>
    <cellStyle name="Normal 5 3 2 3 3 2 2" xfId="14149"/>
    <cellStyle name="Normal 5 3 2 3 3 2 2 2" xfId="14150"/>
    <cellStyle name="Normal 5 3 2 3 3 2 2 3" xfId="14151"/>
    <cellStyle name="Normal 5 3 2 3 3 2 3" xfId="14152"/>
    <cellStyle name="Normal 5 3 2 3 3 2 4" xfId="14153"/>
    <cellStyle name="Normal 5 3 2 3 3 3" xfId="14154"/>
    <cellStyle name="Normal 5 3 2 3 3 3 2" xfId="14155"/>
    <cellStyle name="Normal 5 3 2 3 3 3 3" xfId="14156"/>
    <cellStyle name="Normal 5 3 2 3 3 4" xfId="14157"/>
    <cellStyle name="Normal 5 3 2 3 3 5" xfId="14158"/>
    <cellStyle name="Normal 5 3 2 3 4" xfId="14159"/>
    <cellStyle name="Normal 5 3 2 3 4 2" xfId="14160"/>
    <cellStyle name="Normal 5 3 2 3 4 2 2" xfId="14161"/>
    <cellStyle name="Normal 5 3 2 3 4 2 2 2" xfId="14162"/>
    <cellStyle name="Normal 5 3 2 3 4 2 2 3" xfId="14163"/>
    <cellStyle name="Normal 5 3 2 3 4 2 3" xfId="14164"/>
    <cellStyle name="Normal 5 3 2 3 4 2 4" xfId="14165"/>
    <cellStyle name="Normal 5 3 2 3 4 3" xfId="14166"/>
    <cellStyle name="Normal 5 3 2 3 4 3 2" xfId="14167"/>
    <cellStyle name="Normal 5 3 2 3 4 3 3" xfId="14168"/>
    <cellStyle name="Normal 5 3 2 3 4 4" xfId="14169"/>
    <cellStyle name="Normal 5 3 2 3 4 5" xfId="14170"/>
    <cellStyle name="Normal 5 3 2 3 5" xfId="14171"/>
    <cellStyle name="Normal 5 3 2 3 5 2" xfId="14172"/>
    <cellStyle name="Normal 5 3 2 3 5 2 2" xfId="14173"/>
    <cellStyle name="Normal 5 3 2 3 5 2 3" xfId="14174"/>
    <cellStyle name="Normal 5 3 2 3 5 3" xfId="14175"/>
    <cellStyle name="Normal 5 3 2 3 5 4" xfId="14176"/>
    <cellStyle name="Normal 5 3 2 3 6" xfId="14177"/>
    <cellStyle name="Normal 5 3 2 3 6 2" xfId="14178"/>
    <cellStyle name="Normal 5 3 2 3 6 3" xfId="14179"/>
    <cellStyle name="Normal 5 3 2 3 7" xfId="14180"/>
    <cellStyle name="Normal 5 3 2 3 7 2" xfId="14181"/>
    <cellStyle name="Normal 5 3 2 3 8" xfId="14182"/>
    <cellStyle name="Normal 5 3 2 3 9" xfId="14183"/>
    <cellStyle name="Normal 5 3 2 4" xfId="14184"/>
    <cellStyle name="Normal 5 3 2 4 2" xfId="14185"/>
    <cellStyle name="Normal 5 3 2 4 2 2" xfId="14186"/>
    <cellStyle name="Normal 5 3 2 4 2 2 2" xfId="14187"/>
    <cellStyle name="Normal 5 3 2 4 2 2 2 2" xfId="14188"/>
    <cellStyle name="Normal 5 3 2 4 2 2 2 3" xfId="14189"/>
    <cellStyle name="Normal 5 3 2 4 2 2 3" xfId="14190"/>
    <cellStyle name="Normal 5 3 2 4 2 2 4" xfId="14191"/>
    <cellStyle name="Normal 5 3 2 4 2 3" xfId="14192"/>
    <cellStyle name="Normal 5 3 2 4 2 3 2" xfId="14193"/>
    <cellStyle name="Normal 5 3 2 4 2 3 3" xfId="14194"/>
    <cellStyle name="Normal 5 3 2 4 2 4" xfId="14195"/>
    <cellStyle name="Normal 5 3 2 4 2 5" xfId="14196"/>
    <cellStyle name="Normal 5 3 2 4 3" xfId="14197"/>
    <cellStyle name="Normal 5 3 2 4 3 2" xfId="14198"/>
    <cellStyle name="Normal 5 3 2 4 3 2 2" xfId="14199"/>
    <cellStyle name="Normal 5 3 2 4 3 2 2 2" xfId="14200"/>
    <cellStyle name="Normal 5 3 2 4 3 2 2 3" xfId="14201"/>
    <cellStyle name="Normal 5 3 2 4 3 2 3" xfId="14202"/>
    <cellStyle name="Normal 5 3 2 4 3 2 4" xfId="14203"/>
    <cellStyle name="Normal 5 3 2 4 3 3" xfId="14204"/>
    <cellStyle name="Normal 5 3 2 4 3 3 2" xfId="14205"/>
    <cellStyle name="Normal 5 3 2 4 3 3 3" xfId="14206"/>
    <cellStyle name="Normal 5 3 2 4 3 4" xfId="14207"/>
    <cellStyle name="Normal 5 3 2 4 3 5" xfId="14208"/>
    <cellStyle name="Normal 5 3 2 4 4" xfId="14209"/>
    <cellStyle name="Normal 5 3 2 4 4 2" xfId="14210"/>
    <cellStyle name="Normal 5 3 2 4 4 2 2" xfId="14211"/>
    <cellStyle name="Normal 5 3 2 4 4 2 3" xfId="14212"/>
    <cellStyle name="Normal 5 3 2 4 4 2 4" xfId="14213"/>
    <cellStyle name="Normal 5 3 2 4 4 3" xfId="14214"/>
    <cellStyle name="Normal 5 3 2 4 4 3 2" xfId="14215"/>
    <cellStyle name="Normal 5 3 2 4 4 3 3" xfId="14216"/>
    <cellStyle name="Normal 5 3 2 4 4 4" xfId="14217"/>
    <cellStyle name="Normal 5 3 2 4 4 5" xfId="14218"/>
    <cellStyle name="Normal 5 3 2 4 5" xfId="14219"/>
    <cellStyle name="Normal 5 3 2 4 5 2" xfId="14220"/>
    <cellStyle name="Normal 5 3 2 4 5 2 2" xfId="14221"/>
    <cellStyle name="Normal 5 3 2 4 5 2 3" xfId="14222"/>
    <cellStyle name="Normal 5 3 2 4 5 3" xfId="14223"/>
    <cellStyle name="Normal 5 3 2 4 5 4" xfId="14224"/>
    <cellStyle name="Normal 5 3 2 4 6" xfId="14225"/>
    <cellStyle name="Normal 5 3 2 4 6 2" xfId="14226"/>
    <cellStyle name="Normal 5 3 2 4 6 3" xfId="14227"/>
    <cellStyle name="Normal 5 3 2 4 7" xfId="14228"/>
    <cellStyle name="Normal 5 3 2 4 8" xfId="14229"/>
    <cellStyle name="Normal 5 3 2 5" xfId="14230"/>
    <cellStyle name="Normal 5 3 2 5 2" xfId="14231"/>
    <cellStyle name="Normal 5 3 2 5 2 2" xfId="14232"/>
    <cellStyle name="Normal 5 3 2 5 2 2 2" xfId="14233"/>
    <cellStyle name="Normal 5 3 2 5 2 2 3" xfId="14234"/>
    <cellStyle name="Normal 5 3 2 5 2 3" xfId="14235"/>
    <cellStyle name="Normal 5 3 2 5 2 4" xfId="14236"/>
    <cellStyle name="Normal 5 3 2 5 3" xfId="14237"/>
    <cellStyle name="Normal 5 3 2 5 3 2" xfId="14238"/>
    <cellStyle name="Normal 5 3 2 5 3 3" xfId="14239"/>
    <cellStyle name="Normal 5 3 2 5 4" xfId="14240"/>
    <cellStyle name="Normal 5 3 2 5 4 2" xfId="14241"/>
    <cellStyle name="Normal 5 3 2 5 5" xfId="14242"/>
    <cellStyle name="Normal 5 3 2 5 6" xfId="14243"/>
    <cellStyle name="Normal 5 3 2 6" xfId="14244"/>
    <cellStyle name="Normal 5 3 2 6 2" xfId="14245"/>
    <cellStyle name="Normal 5 3 2 6 2 2" xfId="14246"/>
    <cellStyle name="Normal 5 3 2 6 2 2 2" xfId="14247"/>
    <cellStyle name="Normal 5 3 2 6 2 2 3" xfId="14248"/>
    <cellStyle name="Normal 5 3 2 6 2 3" xfId="14249"/>
    <cellStyle name="Normal 5 3 2 6 2 4" xfId="14250"/>
    <cellStyle name="Normal 5 3 2 6 3" xfId="14251"/>
    <cellStyle name="Normal 5 3 2 6 3 2" xfId="14252"/>
    <cellStyle name="Normal 5 3 2 6 3 3" xfId="14253"/>
    <cellStyle name="Normal 5 3 2 6 4" xfId="14254"/>
    <cellStyle name="Normal 5 3 2 6 5" xfId="14255"/>
    <cellStyle name="Normal 5 3 2 7" xfId="14256"/>
    <cellStyle name="Normal 5 3 2 7 2" xfId="14257"/>
    <cellStyle name="Normal 5 3 2 7 2 2" xfId="14258"/>
    <cellStyle name="Normal 5 3 2 7 2 2 2" xfId="14259"/>
    <cellStyle name="Normal 5 3 2 7 2 2 3" xfId="14260"/>
    <cellStyle name="Normal 5 3 2 7 2 3" xfId="14261"/>
    <cellStyle name="Normal 5 3 2 7 2 4" xfId="14262"/>
    <cellStyle name="Normal 5 3 2 7 3" xfId="14263"/>
    <cellStyle name="Normal 5 3 2 7 3 2" xfId="14264"/>
    <cellStyle name="Normal 5 3 2 7 3 3" xfId="14265"/>
    <cellStyle name="Normal 5 3 2 7 4" xfId="14266"/>
    <cellStyle name="Normal 5 3 2 7 5" xfId="14267"/>
    <cellStyle name="Normal 5 3 2 8" xfId="14268"/>
    <cellStyle name="Normal 5 3 2 8 2" xfId="14269"/>
    <cellStyle name="Normal 5 3 2 8 2 2" xfId="14270"/>
    <cellStyle name="Normal 5 3 2 8 2 2 2" xfId="14271"/>
    <cellStyle name="Normal 5 3 2 8 2 2 3" xfId="14272"/>
    <cellStyle name="Normal 5 3 2 8 2 3" xfId="14273"/>
    <cellStyle name="Normal 5 3 2 8 2 4" xfId="14274"/>
    <cellStyle name="Normal 5 3 2 8 3" xfId="14275"/>
    <cellStyle name="Normal 5 3 2 8 3 2" xfId="14276"/>
    <cellStyle name="Normal 5 3 2 8 3 3" xfId="14277"/>
    <cellStyle name="Normal 5 3 2 8 4" xfId="14278"/>
    <cellStyle name="Normal 5 3 2 8 5" xfId="14279"/>
    <cellStyle name="Normal 5 3 2 9" xfId="14280"/>
    <cellStyle name="Normal 5 3 2 9 2" xfId="14281"/>
    <cellStyle name="Normal 5 3 2 9 2 2" xfId="14282"/>
    <cellStyle name="Normal 5 3 2 9 2 3" xfId="14283"/>
    <cellStyle name="Normal 5 3 2 9 3" xfId="14284"/>
    <cellStyle name="Normal 5 3 2 9 4" xfId="14285"/>
    <cellStyle name="Normal 5 3 3" xfId="14286"/>
    <cellStyle name="Normal 5 3 3 10" xfId="14287"/>
    <cellStyle name="Normal 5 3 3 2" xfId="14288"/>
    <cellStyle name="Normal 5 3 3 2 2" xfId="14289"/>
    <cellStyle name="Normal 5 3 3 2 2 2" xfId="14290"/>
    <cellStyle name="Normal 5 3 3 2 2 2 2" xfId="14291"/>
    <cellStyle name="Normal 5 3 3 2 2 2 2 2" xfId="14292"/>
    <cellStyle name="Normal 5 3 3 2 2 2 2 3" xfId="14293"/>
    <cellStyle name="Normal 5 3 3 2 2 2 3" xfId="14294"/>
    <cellStyle name="Normal 5 3 3 2 2 2 4" xfId="14295"/>
    <cellStyle name="Normal 5 3 3 2 2 3" xfId="14296"/>
    <cellStyle name="Normal 5 3 3 2 2 3 2" xfId="14297"/>
    <cellStyle name="Normal 5 3 3 2 2 3 3" xfId="14298"/>
    <cellStyle name="Normal 5 3 3 2 2 4" xfId="14299"/>
    <cellStyle name="Normal 5 3 3 2 2 5" xfId="14300"/>
    <cellStyle name="Normal 5 3 3 2 3" xfId="14301"/>
    <cellStyle name="Normal 5 3 3 2 3 2" xfId="14302"/>
    <cellStyle name="Normal 5 3 3 2 3 2 2" xfId="14303"/>
    <cellStyle name="Normal 5 3 3 2 3 2 2 2" xfId="14304"/>
    <cellStyle name="Normal 5 3 3 2 3 2 2 3" xfId="14305"/>
    <cellStyle name="Normal 5 3 3 2 3 2 3" xfId="14306"/>
    <cellStyle name="Normal 5 3 3 2 3 2 4" xfId="14307"/>
    <cellStyle name="Normal 5 3 3 2 3 3" xfId="14308"/>
    <cellStyle name="Normal 5 3 3 2 3 3 2" xfId="14309"/>
    <cellStyle name="Normal 5 3 3 2 3 3 3" xfId="14310"/>
    <cellStyle name="Normal 5 3 3 2 3 4" xfId="14311"/>
    <cellStyle name="Normal 5 3 3 2 3 5" xfId="14312"/>
    <cellStyle name="Normal 5 3 3 2 4" xfId="14313"/>
    <cellStyle name="Normal 5 3 3 2 4 2" xfId="14314"/>
    <cellStyle name="Normal 5 3 3 2 4 2 2" xfId="14315"/>
    <cellStyle name="Normal 5 3 3 2 4 2 3" xfId="14316"/>
    <cellStyle name="Normal 5 3 3 2 4 2 4" xfId="14317"/>
    <cellStyle name="Normal 5 3 3 2 4 3" xfId="14318"/>
    <cellStyle name="Normal 5 3 3 2 4 3 2" xfId="14319"/>
    <cellStyle name="Normal 5 3 3 2 4 3 3" xfId="14320"/>
    <cellStyle name="Normal 5 3 3 2 4 4" xfId="14321"/>
    <cellStyle name="Normal 5 3 3 2 4 5" xfId="14322"/>
    <cellStyle name="Normal 5 3 3 2 5" xfId="14323"/>
    <cellStyle name="Normal 5 3 3 2 5 2" xfId="14324"/>
    <cellStyle name="Normal 5 3 3 2 5 2 2" xfId="14325"/>
    <cellStyle name="Normal 5 3 3 2 5 2 3" xfId="14326"/>
    <cellStyle name="Normal 5 3 3 2 5 3" xfId="14327"/>
    <cellStyle name="Normal 5 3 3 2 5 4" xfId="14328"/>
    <cellStyle name="Normal 5 3 3 2 6" xfId="14329"/>
    <cellStyle name="Normal 5 3 3 2 6 2" xfId="14330"/>
    <cellStyle name="Normal 5 3 3 2 6 3" xfId="14331"/>
    <cellStyle name="Normal 5 3 3 2 7" xfId="14332"/>
    <cellStyle name="Normal 5 3 3 2 8" xfId="14333"/>
    <cellStyle name="Normal 5 3 3 3" xfId="14334"/>
    <cellStyle name="Normal 5 3 3 3 2" xfId="14335"/>
    <cellStyle name="Normal 5 3 3 3 2 2" xfId="14336"/>
    <cellStyle name="Normal 5 3 3 3 2 2 2" xfId="14337"/>
    <cellStyle name="Normal 5 3 3 3 2 2 3" xfId="14338"/>
    <cellStyle name="Normal 5 3 3 3 2 3" xfId="14339"/>
    <cellStyle name="Normal 5 3 3 3 2 4" xfId="14340"/>
    <cellStyle name="Normal 5 3 3 3 3" xfId="14341"/>
    <cellStyle name="Normal 5 3 3 3 3 2" xfId="14342"/>
    <cellStyle name="Normal 5 3 3 3 3 3" xfId="14343"/>
    <cellStyle name="Normal 5 3 3 3 4" xfId="14344"/>
    <cellStyle name="Normal 5 3 3 3 4 2" xfId="14345"/>
    <cellStyle name="Normal 5 3 3 3 5" xfId="14346"/>
    <cellStyle name="Normal 5 3 3 3 6" xfId="14347"/>
    <cellStyle name="Normal 5 3 3 4" xfId="14348"/>
    <cellStyle name="Normal 5 3 3 4 2" xfId="14349"/>
    <cellStyle name="Normal 5 3 3 4 2 2" xfId="14350"/>
    <cellStyle name="Normal 5 3 3 4 2 2 2" xfId="14351"/>
    <cellStyle name="Normal 5 3 3 4 2 2 3" xfId="14352"/>
    <cellStyle name="Normal 5 3 3 4 2 3" xfId="14353"/>
    <cellStyle name="Normal 5 3 3 4 2 4" xfId="14354"/>
    <cellStyle name="Normal 5 3 3 4 3" xfId="14355"/>
    <cellStyle name="Normal 5 3 3 4 3 2" xfId="14356"/>
    <cellStyle name="Normal 5 3 3 4 3 3" xfId="14357"/>
    <cellStyle name="Normal 5 3 3 4 4" xfId="14358"/>
    <cellStyle name="Normal 5 3 3 4 5" xfId="14359"/>
    <cellStyle name="Normal 5 3 3 5" xfId="14360"/>
    <cellStyle name="Normal 5 3 3 5 2" xfId="14361"/>
    <cellStyle name="Normal 5 3 3 5 2 2" xfId="14362"/>
    <cellStyle name="Normal 5 3 3 5 2 2 2" xfId="14363"/>
    <cellStyle name="Normal 5 3 3 5 2 2 3" xfId="14364"/>
    <cellStyle name="Normal 5 3 3 5 2 3" xfId="14365"/>
    <cellStyle name="Normal 5 3 3 5 2 4" xfId="14366"/>
    <cellStyle name="Normal 5 3 3 5 3" xfId="14367"/>
    <cellStyle name="Normal 5 3 3 5 3 2" xfId="14368"/>
    <cellStyle name="Normal 5 3 3 5 3 3" xfId="14369"/>
    <cellStyle name="Normal 5 3 3 5 4" xfId="14370"/>
    <cellStyle name="Normal 5 3 3 5 5" xfId="14371"/>
    <cellStyle name="Normal 5 3 3 6" xfId="14372"/>
    <cellStyle name="Normal 5 3 3 6 2" xfId="14373"/>
    <cellStyle name="Normal 5 3 3 6 2 2" xfId="14374"/>
    <cellStyle name="Normal 5 3 3 6 2 3" xfId="14375"/>
    <cellStyle name="Normal 5 3 3 6 2 4" xfId="14376"/>
    <cellStyle name="Normal 5 3 3 6 3" xfId="14377"/>
    <cellStyle name="Normal 5 3 3 6 3 2" xfId="14378"/>
    <cellStyle name="Normal 5 3 3 6 3 3" xfId="14379"/>
    <cellStyle name="Normal 5 3 3 6 4" xfId="14380"/>
    <cellStyle name="Normal 5 3 3 6 5" xfId="14381"/>
    <cellStyle name="Normal 5 3 3 7" xfId="14382"/>
    <cellStyle name="Normal 5 3 3 7 2" xfId="14383"/>
    <cellStyle name="Normal 5 3 3 7 2 2" xfId="14384"/>
    <cellStyle name="Normal 5 3 3 7 2 3" xfId="14385"/>
    <cellStyle name="Normal 5 3 3 7 3" xfId="14386"/>
    <cellStyle name="Normal 5 3 3 7 4" xfId="14387"/>
    <cellStyle name="Normal 5 3 3 8" xfId="14388"/>
    <cellStyle name="Normal 5 3 3 8 2" xfId="14389"/>
    <cellStyle name="Normal 5 3 3 8 3" xfId="14390"/>
    <cellStyle name="Normal 5 3 3 9" xfId="14391"/>
    <cellStyle name="Normal 5 3 4" xfId="14392"/>
    <cellStyle name="Normal 5 3 4 2" xfId="14393"/>
    <cellStyle name="Normal 5 3 4 2 2" xfId="14394"/>
    <cellStyle name="Normal 5 3 4 2 2 2" xfId="14395"/>
    <cellStyle name="Normal 5 3 4 2 2 2 2" xfId="14396"/>
    <cellStyle name="Normal 5 3 4 2 2 2 3" xfId="14397"/>
    <cellStyle name="Normal 5 3 4 2 2 3" xfId="14398"/>
    <cellStyle name="Normal 5 3 4 2 2 4" xfId="14399"/>
    <cellStyle name="Normal 5 3 4 2 3" xfId="14400"/>
    <cellStyle name="Normal 5 3 4 2 3 2" xfId="14401"/>
    <cellStyle name="Normal 5 3 4 2 3 3" xfId="14402"/>
    <cellStyle name="Normal 5 3 4 2 4" xfId="14403"/>
    <cellStyle name="Normal 5 3 4 2 4 2" xfId="14404"/>
    <cellStyle name="Normal 5 3 4 2 5" xfId="14405"/>
    <cellStyle name="Normal 5 3 4 2 6" xfId="14406"/>
    <cellStyle name="Normal 5 3 4 3" xfId="14407"/>
    <cellStyle name="Normal 5 3 4 3 2" xfId="14408"/>
    <cellStyle name="Normal 5 3 4 3 2 2" xfId="14409"/>
    <cellStyle name="Normal 5 3 4 3 2 2 2" xfId="14410"/>
    <cellStyle name="Normal 5 3 4 3 2 2 3" xfId="14411"/>
    <cellStyle name="Normal 5 3 4 3 2 3" xfId="14412"/>
    <cellStyle name="Normal 5 3 4 3 2 4" xfId="14413"/>
    <cellStyle name="Normal 5 3 4 3 3" xfId="14414"/>
    <cellStyle name="Normal 5 3 4 3 3 2" xfId="14415"/>
    <cellStyle name="Normal 5 3 4 3 3 3" xfId="14416"/>
    <cellStyle name="Normal 5 3 4 3 4" xfId="14417"/>
    <cellStyle name="Normal 5 3 4 3 5" xfId="14418"/>
    <cellStyle name="Normal 5 3 4 4" xfId="14419"/>
    <cellStyle name="Normal 5 3 4 4 2" xfId="14420"/>
    <cellStyle name="Normal 5 3 4 4 2 2" xfId="14421"/>
    <cellStyle name="Normal 5 3 4 4 2 2 2" xfId="14422"/>
    <cellStyle name="Normal 5 3 4 4 2 2 3" xfId="14423"/>
    <cellStyle name="Normal 5 3 4 4 2 3" xfId="14424"/>
    <cellStyle name="Normal 5 3 4 4 2 4" xfId="14425"/>
    <cellStyle name="Normal 5 3 4 4 3" xfId="14426"/>
    <cellStyle name="Normal 5 3 4 4 3 2" xfId="14427"/>
    <cellStyle name="Normal 5 3 4 4 3 3" xfId="14428"/>
    <cellStyle name="Normal 5 3 4 4 4" xfId="14429"/>
    <cellStyle name="Normal 5 3 4 4 5" xfId="14430"/>
    <cellStyle name="Normal 5 3 4 5" xfId="14431"/>
    <cellStyle name="Normal 5 3 4 5 2" xfId="14432"/>
    <cellStyle name="Normal 5 3 4 5 2 2" xfId="14433"/>
    <cellStyle name="Normal 5 3 4 5 2 3" xfId="14434"/>
    <cellStyle name="Normal 5 3 4 5 3" xfId="14435"/>
    <cellStyle name="Normal 5 3 4 5 4" xfId="14436"/>
    <cellStyle name="Normal 5 3 4 6" xfId="14437"/>
    <cellStyle name="Normal 5 3 4 6 2" xfId="14438"/>
    <cellStyle name="Normal 5 3 4 6 3" xfId="14439"/>
    <cellStyle name="Normal 5 3 4 7" xfId="14440"/>
    <cellStyle name="Normal 5 3 4 7 2" xfId="14441"/>
    <cellStyle name="Normal 5 3 4 8" xfId="14442"/>
    <cellStyle name="Normal 5 3 4 9" xfId="14443"/>
    <cellStyle name="Normal 5 3 5" xfId="14444"/>
    <cellStyle name="Normal 5 3 5 2" xfId="14445"/>
    <cellStyle name="Normal 5 3 5 2 2" xfId="14446"/>
    <cellStyle name="Normal 5 3 5 2 2 2" xfId="14447"/>
    <cellStyle name="Normal 5 3 5 2 2 2 2" xfId="14448"/>
    <cellStyle name="Normal 5 3 5 2 2 2 3" xfId="14449"/>
    <cellStyle name="Normal 5 3 5 2 2 3" xfId="14450"/>
    <cellStyle name="Normal 5 3 5 2 2 4" xfId="14451"/>
    <cellStyle name="Normal 5 3 5 2 3" xfId="14452"/>
    <cellStyle name="Normal 5 3 5 2 3 2" xfId="14453"/>
    <cellStyle name="Normal 5 3 5 2 3 3" xfId="14454"/>
    <cellStyle name="Normal 5 3 5 2 4" xfId="14455"/>
    <cellStyle name="Normal 5 3 5 2 5" xfId="14456"/>
    <cellStyle name="Normal 5 3 5 3" xfId="14457"/>
    <cellStyle name="Normal 5 3 5 3 2" xfId="14458"/>
    <cellStyle name="Normal 5 3 5 3 2 2" xfId="14459"/>
    <cellStyle name="Normal 5 3 5 3 2 2 2" xfId="14460"/>
    <cellStyle name="Normal 5 3 5 3 2 2 3" xfId="14461"/>
    <cellStyle name="Normal 5 3 5 3 2 3" xfId="14462"/>
    <cellStyle name="Normal 5 3 5 3 2 4" xfId="14463"/>
    <cellStyle name="Normal 5 3 5 3 3" xfId="14464"/>
    <cellStyle name="Normal 5 3 5 3 3 2" xfId="14465"/>
    <cellStyle name="Normal 5 3 5 3 3 3" xfId="14466"/>
    <cellStyle name="Normal 5 3 5 3 4" xfId="14467"/>
    <cellStyle name="Normal 5 3 5 3 5" xfId="14468"/>
    <cellStyle name="Normal 5 3 5 4" xfId="14469"/>
    <cellStyle name="Normal 5 3 5 4 2" xfId="14470"/>
    <cellStyle name="Normal 5 3 5 4 2 2" xfId="14471"/>
    <cellStyle name="Normal 5 3 5 4 2 3" xfId="14472"/>
    <cellStyle name="Normal 5 3 5 4 2 4" xfId="14473"/>
    <cellStyle name="Normal 5 3 5 4 3" xfId="14474"/>
    <cellStyle name="Normal 5 3 5 4 3 2" xfId="14475"/>
    <cellStyle name="Normal 5 3 5 4 3 3" xfId="14476"/>
    <cellStyle name="Normal 5 3 5 4 4" xfId="14477"/>
    <cellStyle name="Normal 5 3 5 4 5" xfId="14478"/>
    <cellStyle name="Normal 5 3 5 5" xfId="14479"/>
    <cellStyle name="Normal 5 3 5 5 2" xfId="14480"/>
    <cellStyle name="Normal 5 3 5 5 2 2" xfId="14481"/>
    <cellStyle name="Normal 5 3 5 5 2 3" xfId="14482"/>
    <cellStyle name="Normal 5 3 5 5 3" xfId="14483"/>
    <cellStyle name="Normal 5 3 5 5 4" xfId="14484"/>
    <cellStyle name="Normal 5 3 5 6" xfId="14485"/>
    <cellStyle name="Normal 5 3 5 6 2" xfId="14486"/>
    <cellStyle name="Normal 5 3 5 6 3" xfId="14487"/>
    <cellStyle name="Normal 5 3 5 7" xfId="14488"/>
    <cellStyle name="Normal 5 3 5 8" xfId="14489"/>
    <cellStyle name="Normal 5 3 6" xfId="14490"/>
    <cellStyle name="Normal 5 3 6 2" xfId="14491"/>
    <cellStyle name="Normal 5 3 6 2 2" xfId="14492"/>
    <cellStyle name="Normal 5 3 6 2 2 2" xfId="14493"/>
    <cellStyle name="Normal 5 3 6 2 2 2 2" xfId="14494"/>
    <cellStyle name="Normal 5 3 6 2 2 2 3" xfId="14495"/>
    <cellStyle name="Normal 5 3 6 2 2 3" xfId="14496"/>
    <cellStyle name="Normal 5 3 6 2 2 4" xfId="14497"/>
    <cellStyle name="Normal 5 3 6 2 3" xfId="14498"/>
    <cellStyle name="Normal 5 3 6 2 3 2" xfId="14499"/>
    <cellStyle name="Normal 5 3 6 2 3 3" xfId="14500"/>
    <cellStyle name="Normal 5 3 6 2 4" xfId="14501"/>
    <cellStyle name="Normal 5 3 6 2 5" xfId="14502"/>
    <cellStyle name="Normal 5 3 6 3" xfId="14503"/>
    <cellStyle name="Normal 5 3 6 3 2" xfId="14504"/>
    <cellStyle name="Normal 5 3 6 3 2 2" xfId="14505"/>
    <cellStyle name="Normal 5 3 6 3 2 2 2" xfId="14506"/>
    <cellStyle name="Normal 5 3 6 3 2 2 3" xfId="14507"/>
    <cellStyle name="Normal 5 3 6 3 2 3" xfId="14508"/>
    <cellStyle name="Normal 5 3 6 3 2 4" xfId="14509"/>
    <cellStyle name="Normal 5 3 6 3 3" xfId="14510"/>
    <cellStyle name="Normal 5 3 6 3 3 2" xfId="14511"/>
    <cellStyle name="Normal 5 3 6 3 3 3" xfId="14512"/>
    <cellStyle name="Normal 5 3 6 3 4" xfId="14513"/>
    <cellStyle name="Normal 5 3 6 3 5" xfId="14514"/>
    <cellStyle name="Normal 5 3 6 4" xfId="14515"/>
    <cellStyle name="Normal 5 3 6 4 2" xfId="14516"/>
    <cellStyle name="Normal 5 3 6 4 2 2" xfId="14517"/>
    <cellStyle name="Normal 5 3 6 4 2 3" xfId="14518"/>
    <cellStyle name="Normal 5 3 6 4 2 4" xfId="14519"/>
    <cellStyle name="Normal 5 3 6 4 3" xfId="14520"/>
    <cellStyle name="Normal 5 3 6 4 3 2" xfId="14521"/>
    <cellStyle name="Normal 5 3 6 4 3 3" xfId="14522"/>
    <cellStyle name="Normal 5 3 6 4 4" xfId="14523"/>
    <cellStyle name="Normal 5 3 6 4 5" xfId="14524"/>
    <cellStyle name="Normal 5 3 6 5" xfId="14525"/>
    <cellStyle name="Normal 5 3 6 5 2" xfId="14526"/>
    <cellStyle name="Normal 5 3 6 5 2 2" xfId="14527"/>
    <cellStyle name="Normal 5 3 6 5 2 3" xfId="14528"/>
    <cellStyle name="Normal 5 3 6 5 3" xfId="14529"/>
    <cellStyle name="Normal 5 3 6 5 4" xfId="14530"/>
    <cellStyle name="Normal 5 3 6 6" xfId="14531"/>
    <cellStyle name="Normal 5 3 6 6 2" xfId="14532"/>
    <cellStyle name="Normal 5 3 6 6 3" xfId="14533"/>
    <cellStyle name="Normal 5 3 6 7" xfId="14534"/>
    <cellStyle name="Normal 5 3 6 8" xfId="14535"/>
    <cellStyle name="Normal 5 3 7" xfId="14536"/>
    <cellStyle name="Normal 5 3 7 2" xfId="14537"/>
    <cellStyle name="Normal 5 3 7 2 2" xfId="14538"/>
    <cellStyle name="Normal 5 3 7 2 2 2" xfId="14539"/>
    <cellStyle name="Normal 5 3 7 2 2 3" xfId="14540"/>
    <cellStyle name="Normal 5 3 7 2 3" xfId="14541"/>
    <cellStyle name="Normal 5 3 7 2 4" xfId="14542"/>
    <cellStyle name="Normal 5 3 7 3" xfId="14543"/>
    <cellStyle name="Normal 5 3 7 3 2" xfId="14544"/>
    <cellStyle name="Normal 5 3 7 3 3" xfId="14545"/>
    <cellStyle name="Normal 5 3 7 4" xfId="14546"/>
    <cellStyle name="Normal 5 3 7 4 2" xfId="14547"/>
    <cellStyle name="Normal 5 3 7 5" xfId="14548"/>
    <cellStyle name="Normal 5 3 7 6" xfId="14549"/>
    <cellStyle name="Normal 5 3 8" xfId="14550"/>
    <cellStyle name="Normal 5 3 8 2" xfId="14551"/>
    <cellStyle name="Normal 5 3 8 2 2" xfId="14552"/>
    <cellStyle name="Normal 5 3 8 2 2 2" xfId="14553"/>
    <cellStyle name="Normal 5 3 8 2 2 3" xfId="14554"/>
    <cellStyle name="Normal 5 3 8 2 3" xfId="14555"/>
    <cellStyle name="Normal 5 3 8 2 4" xfId="14556"/>
    <cellStyle name="Normal 5 3 8 3" xfId="14557"/>
    <cellStyle name="Normal 5 3 8 3 2" xfId="14558"/>
    <cellStyle name="Normal 5 3 8 3 3" xfId="14559"/>
    <cellStyle name="Normal 5 3 8 4" xfId="14560"/>
    <cellStyle name="Normal 5 3 8 5" xfId="14561"/>
    <cellStyle name="Normal 5 3 9" xfId="14562"/>
    <cellStyle name="Normal 5 3 9 2" xfId="14563"/>
    <cellStyle name="Normal 5 3 9 2 2" xfId="14564"/>
    <cellStyle name="Normal 5 3 9 2 2 2" xfId="14565"/>
    <cellStyle name="Normal 5 3 9 2 2 3" xfId="14566"/>
    <cellStyle name="Normal 5 3 9 2 3" xfId="14567"/>
    <cellStyle name="Normal 5 3 9 2 4" xfId="14568"/>
    <cellStyle name="Normal 5 3 9 3" xfId="14569"/>
    <cellStyle name="Normal 5 3 9 3 2" xfId="14570"/>
    <cellStyle name="Normal 5 3 9 3 3" xfId="14571"/>
    <cellStyle name="Normal 5 3 9 4" xfId="14572"/>
    <cellStyle name="Normal 5 3 9 5" xfId="14573"/>
    <cellStyle name="Normal 5 30" xfId="14574"/>
    <cellStyle name="Normal 5 31" xfId="14575"/>
    <cellStyle name="Normal 5 4" xfId="14576"/>
    <cellStyle name="Normal 5 4 10" xfId="14577"/>
    <cellStyle name="Normal 5 4 10 2" xfId="14578"/>
    <cellStyle name="Normal 5 4 10 3" xfId="14579"/>
    <cellStyle name="Normal 5 4 11" xfId="14580"/>
    <cellStyle name="Normal 5 4 11 2" xfId="14581"/>
    <cellStyle name="Normal 5 4 12" xfId="14582"/>
    <cellStyle name="Normal 5 4 13" xfId="14583"/>
    <cellStyle name="Normal 5 4 2" xfId="14584"/>
    <cellStyle name="Normal 5 4 2 10" xfId="14585"/>
    <cellStyle name="Normal 5 4 2 2" xfId="14586"/>
    <cellStyle name="Normal 5 4 2 2 2" xfId="14587"/>
    <cellStyle name="Normal 5 4 2 2 2 2" xfId="14588"/>
    <cellStyle name="Normal 5 4 2 2 2 2 2" xfId="14589"/>
    <cellStyle name="Normal 5 4 2 2 2 2 2 2" xfId="14590"/>
    <cellStyle name="Normal 5 4 2 2 2 2 2 3" xfId="14591"/>
    <cellStyle name="Normal 5 4 2 2 2 2 3" xfId="14592"/>
    <cellStyle name="Normal 5 4 2 2 2 2 4" xfId="14593"/>
    <cellStyle name="Normal 5 4 2 2 2 3" xfId="14594"/>
    <cellStyle name="Normal 5 4 2 2 2 3 2" xfId="14595"/>
    <cellStyle name="Normal 5 4 2 2 2 3 3" xfId="14596"/>
    <cellStyle name="Normal 5 4 2 2 2 4" xfId="14597"/>
    <cellStyle name="Normal 5 4 2 2 2 5" xfId="14598"/>
    <cellStyle name="Normal 5 4 2 2 3" xfId="14599"/>
    <cellStyle name="Normal 5 4 2 2 3 2" xfId="14600"/>
    <cellStyle name="Normal 5 4 2 2 3 2 2" xfId="14601"/>
    <cellStyle name="Normal 5 4 2 2 3 2 2 2" xfId="14602"/>
    <cellStyle name="Normal 5 4 2 2 3 2 2 3" xfId="14603"/>
    <cellStyle name="Normal 5 4 2 2 3 2 3" xfId="14604"/>
    <cellStyle name="Normal 5 4 2 2 3 2 4" xfId="14605"/>
    <cellStyle name="Normal 5 4 2 2 3 3" xfId="14606"/>
    <cellStyle name="Normal 5 4 2 2 3 3 2" xfId="14607"/>
    <cellStyle name="Normal 5 4 2 2 3 3 3" xfId="14608"/>
    <cellStyle name="Normal 5 4 2 2 3 4" xfId="14609"/>
    <cellStyle name="Normal 5 4 2 2 3 5" xfId="14610"/>
    <cellStyle name="Normal 5 4 2 2 4" xfId="14611"/>
    <cellStyle name="Normal 5 4 2 2 4 2" xfId="14612"/>
    <cellStyle name="Normal 5 4 2 2 4 2 2" xfId="14613"/>
    <cellStyle name="Normal 5 4 2 2 4 2 3" xfId="14614"/>
    <cellStyle name="Normal 5 4 2 2 4 2 4" xfId="14615"/>
    <cellStyle name="Normal 5 4 2 2 4 3" xfId="14616"/>
    <cellStyle name="Normal 5 4 2 2 4 3 2" xfId="14617"/>
    <cellStyle name="Normal 5 4 2 2 4 3 3" xfId="14618"/>
    <cellStyle name="Normal 5 4 2 2 4 4" xfId="14619"/>
    <cellStyle name="Normal 5 4 2 2 4 5" xfId="14620"/>
    <cellStyle name="Normal 5 4 2 2 5" xfId="14621"/>
    <cellStyle name="Normal 5 4 2 2 5 2" xfId="14622"/>
    <cellStyle name="Normal 5 4 2 2 5 2 2" xfId="14623"/>
    <cellStyle name="Normal 5 4 2 2 5 2 3" xfId="14624"/>
    <cellStyle name="Normal 5 4 2 2 5 3" xfId="14625"/>
    <cellStyle name="Normal 5 4 2 2 5 4" xfId="14626"/>
    <cellStyle name="Normal 5 4 2 2 6" xfId="14627"/>
    <cellStyle name="Normal 5 4 2 2 6 2" xfId="14628"/>
    <cellStyle name="Normal 5 4 2 2 6 3" xfId="14629"/>
    <cellStyle name="Normal 5 4 2 2 7" xfId="14630"/>
    <cellStyle name="Normal 5 4 2 2 8" xfId="14631"/>
    <cellStyle name="Normal 5 4 2 3" xfId="14632"/>
    <cellStyle name="Normal 5 4 2 3 2" xfId="14633"/>
    <cellStyle name="Normal 5 4 2 3 2 2" xfId="14634"/>
    <cellStyle name="Normal 5 4 2 3 2 2 2" xfId="14635"/>
    <cellStyle name="Normal 5 4 2 3 2 2 3" xfId="14636"/>
    <cellStyle name="Normal 5 4 2 3 2 3" xfId="14637"/>
    <cellStyle name="Normal 5 4 2 3 2 4" xfId="14638"/>
    <cellStyle name="Normal 5 4 2 3 3" xfId="14639"/>
    <cellStyle name="Normal 5 4 2 3 3 2" xfId="14640"/>
    <cellStyle name="Normal 5 4 2 3 3 3" xfId="14641"/>
    <cellStyle name="Normal 5 4 2 3 4" xfId="14642"/>
    <cellStyle name="Normal 5 4 2 3 4 2" xfId="14643"/>
    <cellStyle name="Normal 5 4 2 3 5" xfId="14644"/>
    <cellStyle name="Normal 5 4 2 3 6" xfId="14645"/>
    <cellStyle name="Normal 5 4 2 4" xfId="14646"/>
    <cellStyle name="Normal 5 4 2 4 2" xfId="14647"/>
    <cellStyle name="Normal 5 4 2 4 2 2" xfId="14648"/>
    <cellStyle name="Normal 5 4 2 4 2 2 2" xfId="14649"/>
    <cellStyle name="Normal 5 4 2 4 2 2 3" xfId="14650"/>
    <cellStyle name="Normal 5 4 2 4 2 3" xfId="14651"/>
    <cellStyle name="Normal 5 4 2 4 2 4" xfId="14652"/>
    <cellStyle name="Normal 5 4 2 4 3" xfId="14653"/>
    <cellStyle name="Normal 5 4 2 4 3 2" xfId="14654"/>
    <cellStyle name="Normal 5 4 2 4 3 3" xfId="14655"/>
    <cellStyle name="Normal 5 4 2 4 4" xfId="14656"/>
    <cellStyle name="Normal 5 4 2 4 5" xfId="14657"/>
    <cellStyle name="Normal 5 4 2 5" xfId="14658"/>
    <cellStyle name="Normal 5 4 2 5 2" xfId="14659"/>
    <cellStyle name="Normal 5 4 2 5 2 2" xfId="14660"/>
    <cellStyle name="Normal 5 4 2 5 2 2 2" xfId="14661"/>
    <cellStyle name="Normal 5 4 2 5 2 2 3" xfId="14662"/>
    <cellStyle name="Normal 5 4 2 5 2 3" xfId="14663"/>
    <cellStyle name="Normal 5 4 2 5 2 4" xfId="14664"/>
    <cellStyle name="Normal 5 4 2 5 3" xfId="14665"/>
    <cellStyle name="Normal 5 4 2 5 3 2" xfId="14666"/>
    <cellStyle name="Normal 5 4 2 5 3 3" xfId="14667"/>
    <cellStyle name="Normal 5 4 2 5 4" xfId="14668"/>
    <cellStyle name="Normal 5 4 2 5 5" xfId="14669"/>
    <cellStyle name="Normal 5 4 2 6" xfId="14670"/>
    <cellStyle name="Normal 5 4 2 6 2" xfId="14671"/>
    <cellStyle name="Normal 5 4 2 6 2 2" xfId="14672"/>
    <cellStyle name="Normal 5 4 2 6 2 3" xfId="14673"/>
    <cellStyle name="Normal 5 4 2 6 3" xfId="14674"/>
    <cellStyle name="Normal 5 4 2 6 4" xfId="14675"/>
    <cellStyle name="Normal 5 4 2 7" xfId="14676"/>
    <cellStyle name="Normal 5 4 2 7 2" xfId="14677"/>
    <cellStyle name="Normal 5 4 2 7 3" xfId="14678"/>
    <cellStyle name="Normal 5 4 2 8" xfId="14679"/>
    <cellStyle name="Normal 5 4 2 8 2" xfId="14680"/>
    <cellStyle name="Normal 5 4 2 9" xfId="14681"/>
    <cellStyle name="Normal 5 4 3" xfId="14682"/>
    <cellStyle name="Normal 5 4 3 2" xfId="14683"/>
    <cellStyle name="Normal 5 4 3 2 2" xfId="14684"/>
    <cellStyle name="Normal 5 4 3 2 2 2" xfId="14685"/>
    <cellStyle name="Normal 5 4 3 2 2 2 2" xfId="14686"/>
    <cellStyle name="Normal 5 4 3 2 2 2 3" xfId="14687"/>
    <cellStyle name="Normal 5 4 3 2 2 3" xfId="14688"/>
    <cellStyle name="Normal 5 4 3 2 2 4" xfId="14689"/>
    <cellStyle name="Normal 5 4 3 2 3" xfId="14690"/>
    <cellStyle name="Normal 5 4 3 2 3 2" xfId="14691"/>
    <cellStyle name="Normal 5 4 3 2 3 3" xfId="14692"/>
    <cellStyle name="Normal 5 4 3 2 4" xfId="14693"/>
    <cellStyle name="Normal 5 4 3 2 4 2" xfId="14694"/>
    <cellStyle name="Normal 5 4 3 2 5" xfId="14695"/>
    <cellStyle name="Normal 5 4 3 2 6" xfId="14696"/>
    <cellStyle name="Normal 5 4 3 3" xfId="14697"/>
    <cellStyle name="Normal 5 4 3 3 2" xfId="14698"/>
    <cellStyle name="Normal 5 4 3 3 2 2" xfId="14699"/>
    <cellStyle name="Normal 5 4 3 3 2 2 2" xfId="14700"/>
    <cellStyle name="Normal 5 4 3 3 2 2 3" xfId="14701"/>
    <cellStyle name="Normal 5 4 3 3 2 3" xfId="14702"/>
    <cellStyle name="Normal 5 4 3 3 2 4" xfId="14703"/>
    <cellStyle name="Normal 5 4 3 3 3" xfId="14704"/>
    <cellStyle name="Normal 5 4 3 3 3 2" xfId="14705"/>
    <cellStyle name="Normal 5 4 3 3 3 3" xfId="14706"/>
    <cellStyle name="Normal 5 4 3 3 4" xfId="14707"/>
    <cellStyle name="Normal 5 4 3 3 5" xfId="14708"/>
    <cellStyle name="Normal 5 4 3 4" xfId="14709"/>
    <cellStyle name="Normal 5 4 3 4 2" xfId="14710"/>
    <cellStyle name="Normal 5 4 3 4 2 2" xfId="14711"/>
    <cellStyle name="Normal 5 4 3 4 2 2 2" xfId="14712"/>
    <cellStyle name="Normal 5 4 3 4 2 2 3" xfId="14713"/>
    <cellStyle name="Normal 5 4 3 4 2 3" xfId="14714"/>
    <cellStyle name="Normal 5 4 3 4 2 4" xfId="14715"/>
    <cellStyle name="Normal 5 4 3 4 3" xfId="14716"/>
    <cellStyle name="Normal 5 4 3 4 3 2" xfId="14717"/>
    <cellStyle name="Normal 5 4 3 4 3 3" xfId="14718"/>
    <cellStyle name="Normal 5 4 3 4 4" xfId="14719"/>
    <cellStyle name="Normal 5 4 3 4 5" xfId="14720"/>
    <cellStyle name="Normal 5 4 3 5" xfId="14721"/>
    <cellStyle name="Normal 5 4 3 5 2" xfId="14722"/>
    <cellStyle name="Normal 5 4 3 5 2 2" xfId="14723"/>
    <cellStyle name="Normal 5 4 3 5 2 3" xfId="14724"/>
    <cellStyle name="Normal 5 4 3 5 3" xfId="14725"/>
    <cellStyle name="Normal 5 4 3 5 4" xfId="14726"/>
    <cellStyle name="Normal 5 4 3 6" xfId="14727"/>
    <cellStyle name="Normal 5 4 3 6 2" xfId="14728"/>
    <cellStyle name="Normal 5 4 3 6 3" xfId="14729"/>
    <cellStyle name="Normal 5 4 3 7" xfId="14730"/>
    <cellStyle name="Normal 5 4 3 7 2" xfId="14731"/>
    <cellStyle name="Normal 5 4 3 8" xfId="14732"/>
    <cellStyle name="Normal 5 4 3 9" xfId="14733"/>
    <cellStyle name="Normal 5 4 4" xfId="14734"/>
    <cellStyle name="Normal 5 4 4 2" xfId="14735"/>
    <cellStyle name="Normal 5 4 4 2 2" xfId="14736"/>
    <cellStyle name="Normal 5 4 4 2 2 2" xfId="14737"/>
    <cellStyle name="Normal 5 4 4 2 2 2 2" xfId="14738"/>
    <cellStyle name="Normal 5 4 4 2 2 2 3" xfId="14739"/>
    <cellStyle name="Normal 5 4 4 2 2 3" xfId="14740"/>
    <cellStyle name="Normal 5 4 4 2 2 4" xfId="14741"/>
    <cellStyle name="Normal 5 4 4 2 3" xfId="14742"/>
    <cellStyle name="Normal 5 4 4 2 3 2" xfId="14743"/>
    <cellStyle name="Normal 5 4 4 2 3 3" xfId="14744"/>
    <cellStyle name="Normal 5 4 4 2 4" xfId="14745"/>
    <cellStyle name="Normal 5 4 4 2 5" xfId="14746"/>
    <cellStyle name="Normal 5 4 4 3" xfId="14747"/>
    <cellStyle name="Normal 5 4 4 3 2" xfId="14748"/>
    <cellStyle name="Normal 5 4 4 3 2 2" xfId="14749"/>
    <cellStyle name="Normal 5 4 4 3 2 2 2" xfId="14750"/>
    <cellStyle name="Normal 5 4 4 3 2 2 3" xfId="14751"/>
    <cellStyle name="Normal 5 4 4 3 2 3" xfId="14752"/>
    <cellStyle name="Normal 5 4 4 3 2 4" xfId="14753"/>
    <cellStyle name="Normal 5 4 4 3 3" xfId="14754"/>
    <cellStyle name="Normal 5 4 4 3 3 2" xfId="14755"/>
    <cellStyle name="Normal 5 4 4 3 3 3" xfId="14756"/>
    <cellStyle name="Normal 5 4 4 3 4" xfId="14757"/>
    <cellStyle name="Normal 5 4 4 3 5" xfId="14758"/>
    <cellStyle name="Normal 5 4 4 4" xfId="14759"/>
    <cellStyle name="Normal 5 4 4 4 2" xfId="14760"/>
    <cellStyle name="Normal 5 4 4 4 2 2" xfId="14761"/>
    <cellStyle name="Normal 5 4 4 4 2 3" xfId="14762"/>
    <cellStyle name="Normal 5 4 4 4 2 4" xfId="14763"/>
    <cellStyle name="Normal 5 4 4 4 3" xfId="14764"/>
    <cellStyle name="Normal 5 4 4 4 3 2" xfId="14765"/>
    <cellStyle name="Normal 5 4 4 4 3 3" xfId="14766"/>
    <cellStyle name="Normal 5 4 4 4 4" xfId="14767"/>
    <cellStyle name="Normal 5 4 4 4 5" xfId="14768"/>
    <cellStyle name="Normal 5 4 4 5" xfId="14769"/>
    <cellStyle name="Normal 5 4 4 5 2" xfId="14770"/>
    <cellStyle name="Normal 5 4 4 5 2 2" xfId="14771"/>
    <cellStyle name="Normal 5 4 4 5 2 3" xfId="14772"/>
    <cellStyle name="Normal 5 4 4 5 3" xfId="14773"/>
    <cellStyle name="Normal 5 4 4 5 4" xfId="14774"/>
    <cellStyle name="Normal 5 4 4 6" xfId="14775"/>
    <cellStyle name="Normal 5 4 4 6 2" xfId="14776"/>
    <cellStyle name="Normal 5 4 4 6 3" xfId="14777"/>
    <cellStyle name="Normal 5 4 4 7" xfId="14778"/>
    <cellStyle name="Normal 5 4 4 8" xfId="14779"/>
    <cellStyle name="Normal 5 4 5" xfId="14780"/>
    <cellStyle name="Normal 5 4 5 2" xfId="14781"/>
    <cellStyle name="Normal 5 4 5 2 2" xfId="14782"/>
    <cellStyle name="Normal 5 4 5 2 2 2" xfId="14783"/>
    <cellStyle name="Normal 5 4 5 2 2 3" xfId="14784"/>
    <cellStyle name="Normal 5 4 5 2 3" xfId="14785"/>
    <cellStyle name="Normal 5 4 5 2 4" xfId="14786"/>
    <cellStyle name="Normal 5 4 5 3" xfId="14787"/>
    <cellStyle name="Normal 5 4 5 3 2" xfId="14788"/>
    <cellStyle name="Normal 5 4 5 3 3" xfId="14789"/>
    <cellStyle name="Normal 5 4 5 4" xfId="14790"/>
    <cellStyle name="Normal 5 4 5 4 2" xfId="14791"/>
    <cellStyle name="Normal 5 4 5 5" xfId="14792"/>
    <cellStyle name="Normal 5 4 5 6" xfId="14793"/>
    <cellStyle name="Normal 5 4 6" xfId="14794"/>
    <cellStyle name="Normal 5 4 6 2" xfId="14795"/>
    <cellStyle name="Normal 5 4 6 2 2" xfId="14796"/>
    <cellStyle name="Normal 5 4 6 2 2 2" xfId="14797"/>
    <cellStyle name="Normal 5 4 6 2 2 3" xfId="14798"/>
    <cellStyle name="Normal 5 4 6 2 3" xfId="14799"/>
    <cellStyle name="Normal 5 4 6 2 4" xfId="14800"/>
    <cellStyle name="Normal 5 4 6 3" xfId="14801"/>
    <cellStyle name="Normal 5 4 6 3 2" xfId="14802"/>
    <cellStyle name="Normal 5 4 6 3 3" xfId="14803"/>
    <cellStyle name="Normal 5 4 6 4" xfId="14804"/>
    <cellStyle name="Normal 5 4 6 5" xfId="14805"/>
    <cellStyle name="Normal 5 4 7" xfId="14806"/>
    <cellStyle name="Normal 5 4 7 2" xfId="14807"/>
    <cellStyle name="Normal 5 4 7 2 2" xfId="14808"/>
    <cellStyle name="Normal 5 4 7 2 2 2" xfId="14809"/>
    <cellStyle name="Normal 5 4 7 2 2 3" xfId="14810"/>
    <cellStyle name="Normal 5 4 7 2 3" xfId="14811"/>
    <cellStyle name="Normal 5 4 7 2 4" xfId="14812"/>
    <cellStyle name="Normal 5 4 7 3" xfId="14813"/>
    <cellStyle name="Normal 5 4 7 3 2" xfId="14814"/>
    <cellStyle name="Normal 5 4 7 3 3" xfId="14815"/>
    <cellStyle name="Normal 5 4 7 4" xfId="14816"/>
    <cellStyle name="Normal 5 4 7 5" xfId="14817"/>
    <cellStyle name="Normal 5 4 8" xfId="14818"/>
    <cellStyle name="Normal 5 4 8 2" xfId="14819"/>
    <cellStyle name="Normal 5 4 8 2 2" xfId="14820"/>
    <cellStyle name="Normal 5 4 8 2 2 2" xfId="14821"/>
    <cellStyle name="Normal 5 4 8 2 2 3" xfId="14822"/>
    <cellStyle name="Normal 5 4 8 2 3" xfId="14823"/>
    <cellStyle name="Normal 5 4 8 2 4" xfId="14824"/>
    <cellStyle name="Normal 5 4 8 3" xfId="14825"/>
    <cellStyle name="Normal 5 4 8 3 2" xfId="14826"/>
    <cellStyle name="Normal 5 4 8 3 3" xfId="14827"/>
    <cellStyle name="Normal 5 4 8 4" xfId="14828"/>
    <cellStyle name="Normal 5 4 8 5" xfId="14829"/>
    <cellStyle name="Normal 5 4 9" xfId="14830"/>
    <cellStyle name="Normal 5 4 9 2" xfId="14831"/>
    <cellStyle name="Normal 5 4 9 2 2" xfId="14832"/>
    <cellStyle name="Normal 5 4 9 2 3" xfId="14833"/>
    <cellStyle name="Normal 5 4 9 3" xfId="14834"/>
    <cellStyle name="Normal 5 4 9 4" xfId="14835"/>
    <cellStyle name="Normal 5 5" xfId="14836"/>
    <cellStyle name="Normal 5 5 2" xfId="14837"/>
    <cellStyle name="Normal 5 5 2 2" xfId="14838"/>
    <cellStyle name="Normal 5 5 2 2 2" xfId="14839"/>
    <cellStyle name="Normal 5 5 2 2 2 2" xfId="14840"/>
    <cellStyle name="Normal 5 5 2 2 2 3" xfId="14841"/>
    <cellStyle name="Normal 5 5 2 2 2 3 2" xfId="14842"/>
    <cellStyle name="Normal 5 5 2 2 3" xfId="14843"/>
    <cellStyle name="Normal 5 5 2 2 3 2" xfId="14844"/>
    <cellStyle name="Normal 5 5 3" xfId="14845"/>
    <cellStyle name="Normal 5 5 4" xfId="14846"/>
    <cellStyle name="Normal 5 5 4 2" xfId="14847"/>
    <cellStyle name="Normal 5 5 4 3" xfId="14848"/>
    <cellStyle name="Normal 5 5 4 4" xfId="14849"/>
    <cellStyle name="Normal 5 5 5" xfId="14850"/>
    <cellStyle name="Normal 5 5 5 2" xfId="14851"/>
    <cellStyle name="Normal 5 5 5 3" xfId="14852"/>
    <cellStyle name="Normal 5 6" xfId="14853"/>
    <cellStyle name="Normal 5 6 10" xfId="14854"/>
    <cellStyle name="Normal 5 6 10 2" xfId="14855"/>
    <cellStyle name="Normal 5 6 11" xfId="14856"/>
    <cellStyle name="Normal 5 6 12" xfId="14857"/>
    <cellStyle name="Normal 5 6 2" xfId="14858"/>
    <cellStyle name="Normal 5 6 2 10" xfId="14859"/>
    <cellStyle name="Normal 5 6 2 2" xfId="14860"/>
    <cellStyle name="Normal 5 6 2 2 2" xfId="14861"/>
    <cellStyle name="Normal 5 6 2 2 2 2" xfId="14862"/>
    <cellStyle name="Normal 5 6 2 2 2 2 2" xfId="14863"/>
    <cellStyle name="Normal 5 6 2 2 2 2 2 2" xfId="14864"/>
    <cellStyle name="Normal 5 6 2 2 2 2 2 3" xfId="14865"/>
    <cellStyle name="Normal 5 6 2 2 2 2 3" xfId="14866"/>
    <cellStyle name="Normal 5 6 2 2 2 2 4" xfId="14867"/>
    <cellStyle name="Normal 5 6 2 2 2 3" xfId="14868"/>
    <cellStyle name="Normal 5 6 2 2 2 3 2" xfId="14869"/>
    <cellStyle name="Normal 5 6 2 2 2 3 3" xfId="14870"/>
    <cellStyle name="Normal 5 6 2 2 2 4" xfId="14871"/>
    <cellStyle name="Normal 5 6 2 2 2 5" xfId="14872"/>
    <cellStyle name="Normal 5 6 2 2 3" xfId="14873"/>
    <cellStyle name="Normal 5 6 2 2 3 2" xfId="14874"/>
    <cellStyle name="Normal 5 6 2 2 3 2 2" xfId="14875"/>
    <cellStyle name="Normal 5 6 2 2 3 2 2 2" xfId="14876"/>
    <cellStyle name="Normal 5 6 2 2 3 2 2 3" xfId="14877"/>
    <cellStyle name="Normal 5 6 2 2 3 2 3" xfId="14878"/>
    <cellStyle name="Normal 5 6 2 2 3 2 4" xfId="14879"/>
    <cellStyle name="Normal 5 6 2 2 3 3" xfId="14880"/>
    <cellStyle name="Normal 5 6 2 2 3 3 2" xfId="14881"/>
    <cellStyle name="Normal 5 6 2 2 3 3 3" xfId="14882"/>
    <cellStyle name="Normal 5 6 2 2 3 4" xfId="14883"/>
    <cellStyle name="Normal 5 6 2 2 3 5" xfId="14884"/>
    <cellStyle name="Normal 5 6 2 2 4" xfId="14885"/>
    <cellStyle name="Normal 5 6 2 2 4 2" xfId="14886"/>
    <cellStyle name="Normal 5 6 2 2 4 2 2" xfId="14887"/>
    <cellStyle name="Normal 5 6 2 2 4 2 3" xfId="14888"/>
    <cellStyle name="Normal 5 6 2 2 4 2 4" xfId="14889"/>
    <cellStyle name="Normal 5 6 2 2 4 3" xfId="14890"/>
    <cellStyle name="Normal 5 6 2 2 4 3 2" xfId="14891"/>
    <cellStyle name="Normal 5 6 2 2 4 3 3" xfId="14892"/>
    <cellStyle name="Normal 5 6 2 2 4 4" xfId="14893"/>
    <cellStyle name="Normal 5 6 2 2 4 5" xfId="14894"/>
    <cellStyle name="Normal 5 6 2 2 5" xfId="14895"/>
    <cellStyle name="Normal 5 6 2 2 5 2" xfId="14896"/>
    <cellStyle name="Normal 5 6 2 2 5 2 2" xfId="14897"/>
    <cellStyle name="Normal 5 6 2 2 5 2 3" xfId="14898"/>
    <cellStyle name="Normal 5 6 2 2 5 3" xfId="14899"/>
    <cellStyle name="Normal 5 6 2 2 5 4" xfId="14900"/>
    <cellStyle name="Normal 5 6 2 2 6" xfId="14901"/>
    <cellStyle name="Normal 5 6 2 2 6 2" xfId="14902"/>
    <cellStyle name="Normal 5 6 2 2 6 3" xfId="14903"/>
    <cellStyle name="Normal 5 6 2 2 7" xfId="14904"/>
    <cellStyle name="Normal 5 6 2 2 8" xfId="14905"/>
    <cellStyle name="Normal 5 6 2 3" xfId="14906"/>
    <cellStyle name="Normal 5 6 2 3 2" xfId="14907"/>
    <cellStyle name="Normal 5 6 2 3 2 2" xfId="14908"/>
    <cellStyle name="Normal 5 6 2 3 2 2 2" xfId="14909"/>
    <cellStyle name="Normal 5 6 2 3 2 2 3" xfId="14910"/>
    <cellStyle name="Normal 5 6 2 3 2 3" xfId="14911"/>
    <cellStyle name="Normal 5 6 2 3 2 4" xfId="14912"/>
    <cellStyle name="Normal 5 6 2 3 3" xfId="14913"/>
    <cellStyle name="Normal 5 6 2 3 3 2" xfId="14914"/>
    <cellStyle name="Normal 5 6 2 3 3 3" xfId="14915"/>
    <cellStyle name="Normal 5 6 2 3 4" xfId="14916"/>
    <cellStyle name="Normal 5 6 2 3 4 2" xfId="14917"/>
    <cellStyle name="Normal 5 6 2 3 5" xfId="14918"/>
    <cellStyle name="Normal 5 6 2 3 6" xfId="14919"/>
    <cellStyle name="Normal 5 6 2 4" xfId="14920"/>
    <cellStyle name="Normal 5 6 2 4 2" xfId="14921"/>
    <cellStyle name="Normal 5 6 2 4 2 2" xfId="14922"/>
    <cellStyle name="Normal 5 6 2 4 2 2 2" xfId="14923"/>
    <cellStyle name="Normal 5 6 2 4 2 2 3" xfId="14924"/>
    <cellStyle name="Normal 5 6 2 4 2 3" xfId="14925"/>
    <cellStyle name="Normal 5 6 2 4 2 4" xfId="14926"/>
    <cellStyle name="Normal 5 6 2 4 3" xfId="14927"/>
    <cellStyle name="Normal 5 6 2 4 3 2" xfId="14928"/>
    <cellStyle name="Normal 5 6 2 4 3 3" xfId="14929"/>
    <cellStyle name="Normal 5 6 2 4 4" xfId="14930"/>
    <cellStyle name="Normal 5 6 2 4 5" xfId="14931"/>
    <cellStyle name="Normal 5 6 2 5" xfId="14932"/>
    <cellStyle name="Normal 5 6 2 5 2" xfId="14933"/>
    <cellStyle name="Normal 5 6 2 5 2 2" xfId="14934"/>
    <cellStyle name="Normal 5 6 2 5 2 2 2" xfId="14935"/>
    <cellStyle name="Normal 5 6 2 5 2 2 3" xfId="14936"/>
    <cellStyle name="Normal 5 6 2 5 2 3" xfId="14937"/>
    <cellStyle name="Normal 5 6 2 5 2 4" xfId="14938"/>
    <cellStyle name="Normal 5 6 2 5 3" xfId="14939"/>
    <cellStyle name="Normal 5 6 2 5 3 2" xfId="14940"/>
    <cellStyle name="Normal 5 6 2 5 3 3" xfId="14941"/>
    <cellStyle name="Normal 5 6 2 5 4" xfId="14942"/>
    <cellStyle name="Normal 5 6 2 5 5" xfId="14943"/>
    <cellStyle name="Normal 5 6 2 6" xfId="14944"/>
    <cellStyle name="Normal 5 6 2 6 2" xfId="14945"/>
    <cellStyle name="Normal 5 6 2 6 2 2" xfId="14946"/>
    <cellStyle name="Normal 5 6 2 6 2 3" xfId="14947"/>
    <cellStyle name="Normal 5 6 2 6 3" xfId="14948"/>
    <cellStyle name="Normal 5 6 2 6 4" xfId="14949"/>
    <cellStyle name="Normal 5 6 2 7" xfId="14950"/>
    <cellStyle name="Normal 5 6 2 7 2" xfId="14951"/>
    <cellStyle name="Normal 5 6 2 7 3" xfId="14952"/>
    <cellStyle name="Normal 5 6 2 8" xfId="14953"/>
    <cellStyle name="Normal 5 6 2 8 2" xfId="14954"/>
    <cellStyle name="Normal 5 6 2 9" xfId="14955"/>
    <cellStyle name="Normal 5 6 3" xfId="14956"/>
    <cellStyle name="Normal 5 6 3 2" xfId="14957"/>
    <cellStyle name="Normal 5 6 3 2 2" xfId="14958"/>
    <cellStyle name="Normal 5 6 3 2 2 2" xfId="14959"/>
    <cellStyle name="Normal 5 6 3 2 2 2 2" xfId="14960"/>
    <cellStyle name="Normal 5 6 3 2 2 2 3" xfId="14961"/>
    <cellStyle name="Normal 5 6 3 2 2 3" xfId="14962"/>
    <cellStyle name="Normal 5 6 3 2 2 4" xfId="14963"/>
    <cellStyle name="Normal 5 6 3 2 3" xfId="14964"/>
    <cellStyle name="Normal 5 6 3 2 3 2" xfId="14965"/>
    <cellStyle name="Normal 5 6 3 2 3 3" xfId="14966"/>
    <cellStyle name="Normal 5 6 3 2 4" xfId="14967"/>
    <cellStyle name="Normal 5 6 3 2 5" xfId="14968"/>
    <cellStyle name="Normal 5 6 3 3" xfId="14969"/>
    <cellStyle name="Normal 5 6 3 3 2" xfId="14970"/>
    <cellStyle name="Normal 5 6 3 3 2 2" xfId="14971"/>
    <cellStyle name="Normal 5 6 3 3 2 2 2" xfId="14972"/>
    <cellStyle name="Normal 5 6 3 3 2 2 3" xfId="14973"/>
    <cellStyle name="Normal 5 6 3 3 2 3" xfId="14974"/>
    <cellStyle name="Normal 5 6 3 3 2 4" xfId="14975"/>
    <cellStyle name="Normal 5 6 3 3 3" xfId="14976"/>
    <cellStyle name="Normal 5 6 3 3 3 2" xfId="14977"/>
    <cellStyle name="Normal 5 6 3 3 3 3" xfId="14978"/>
    <cellStyle name="Normal 5 6 3 3 4" xfId="14979"/>
    <cellStyle name="Normal 5 6 3 3 5" xfId="14980"/>
    <cellStyle name="Normal 5 6 3 4" xfId="14981"/>
    <cellStyle name="Normal 5 6 3 4 2" xfId="14982"/>
    <cellStyle name="Normal 5 6 3 4 2 2" xfId="14983"/>
    <cellStyle name="Normal 5 6 3 4 2 3" xfId="14984"/>
    <cellStyle name="Normal 5 6 3 4 2 4" xfId="14985"/>
    <cellStyle name="Normal 5 6 3 4 3" xfId="14986"/>
    <cellStyle name="Normal 5 6 3 4 3 2" xfId="14987"/>
    <cellStyle name="Normal 5 6 3 4 3 3" xfId="14988"/>
    <cellStyle name="Normal 5 6 3 4 4" xfId="14989"/>
    <cellStyle name="Normal 5 6 3 4 5" xfId="14990"/>
    <cellStyle name="Normal 5 6 3 5" xfId="14991"/>
    <cellStyle name="Normal 5 6 3 5 2" xfId="14992"/>
    <cellStyle name="Normal 5 6 3 5 2 2" xfId="14993"/>
    <cellStyle name="Normal 5 6 3 5 2 3" xfId="14994"/>
    <cellStyle name="Normal 5 6 3 5 3" xfId="14995"/>
    <cellStyle name="Normal 5 6 3 5 4" xfId="14996"/>
    <cellStyle name="Normal 5 6 3 6" xfId="14997"/>
    <cellStyle name="Normal 5 6 3 6 2" xfId="14998"/>
    <cellStyle name="Normal 5 6 3 6 3" xfId="14999"/>
    <cellStyle name="Normal 5 6 3 7" xfId="15000"/>
    <cellStyle name="Normal 5 6 3 8" xfId="15001"/>
    <cellStyle name="Normal 5 6 4" xfId="15002"/>
    <cellStyle name="Normal 5 6 4 2" xfId="15003"/>
    <cellStyle name="Normal 5 6 4 2 2" xfId="15004"/>
    <cellStyle name="Normal 5 6 4 2 2 2" xfId="15005"/>
    <cellStyle name="Normal 5 6 4 2 2 2 2" xfId="15006"/>
    <cellStyle name="Normal 5 6 4 2 2 2 3" xfId="15007"/>
    <cellStyle name="Normal 5 6 4 2 2 3" xfId="15008"/>
    <cellStyle name="Normal 5 6 4 2 2 4" xfId="15009"/>
    <cellStyle name="Normal 5 6 4 2 3" xfId="15010"/>
    <cellStyle name="Normal 5 6 4 2 3 2" xfId="15011"/>
    <cellStyle name="Normal 5 6 4 2 3 3" xfId="15012"/>
    <cellStyle name="Normal 5 6 4 2 4" xfId="15013"/>
    <cellStyle name="Normal 5 6 4 2 5" xfId="15014"/>
    <cellStyle name="Normal 5 6 4 3" xfId="15015"/>
    <cellStyle name="Normal 5 6 4 3 2" xfId="15016"/>
    <cellStyle name="Normal 5 6 4 3 2 2" xfId="15017"/>
    <cellStyle name="Normal 5 6 4 3 2 2 2" xfId="15018"/>
    <cellStyle name="Normal 5 6 4 3 2 2 3" xfId="15019"/>
    <cellStyle name="Normal 5 6 4 3 2 3" xfId="15020"/>
    <cellStyle name="Normal 5 6 4 3 2 4" xfId="15021"/>
    <cellStyle name="Normal 5 6 4 3 3" xfId="15022"/>
    <cellStyle name="Normal 5 6 4 3 3 2" xfId="15023"/>
    <cellStyle name="Normal 5 6 4 3 3 3" xfId="15024"/>
    <cellStyle name="Normal 5 6 4 3 4" xfId="15025"/>
    <cellStyle name="Normal 5 6 4 3 5" xfId="15026"/>
    <cellStyle name="Normal 5 6 4 4" xfId="15027"/>
    <cellStyle name="Normal 5 6 4 4 2" xfId="15028"/>
    <cellStyle name="Normal 5 6 4 4 2 2" xfId="15029"/>
    <cellStyle name="Normal 5 6 4 4 2 3" xfId="15030"/>
    <cellStyle name="Normal 5 6 4 4 2 4" xfId="15031"/>
    <cellStyle name="Normal 5 6 4 4 3" xfId="15032"/>
    <cellStyle name="Normal 5 6 4 4 3 2" xfId="15033"/>
    <cellStyle name="Normal 5 6 4 4 3 3" xfId="15034"/>
    <cellStyle name="Normal 5 6 4 4 4" xfId="15035"/>
    <cellStyle name="Normal 5 6 4 4 5" xfId="15036"/>
    <cellStyle name="Normal 5 6 4 5" xfId="15037"/>
    <cellStyle name="Normal 5 6 4 5 2" xfId="15038"/>
    <cellStyle name="Normal 5 6 4 5 2 2" xfId="15039"/>
    <cellStyle name="Normal 5 6 4 5 2 3" xfId="15040"/>
    <cellStyle name="Normal 5 6 4 5 3" xfId="15041"/>
    <cellStyle name="Normal 5 6 4 5 4" xfId="15042"/>
    <cellStyle name="Normal 5 6 4 6" xfId="15043"/>
    <cellStyle name="Normal 5 6 4 6 2" xfId="15044"/>
    <cellStyle name="Normal 5 6 4 6 3" xfId="15045"/>
    <cellStyle name="Normal 5 6 4 7" xfId="15046"/>
    <cellStyle name="Normal 5 6 4 8" xfId="15047"/>
    <cellStyle name="Normal 5 6 5" xfId="15048"/>
    <cellStyle name="Normal 5 6 5 2" xfId="15049"/>
    <cellStyle name="Normal 5 6 5 2 2" xfId="15050"/>
    <cellStyle name="Normal 5 6 5 2 2 2" xfId="15051"/>
    <cellStyle name="Normal 5 6 5 2 2 3" xfId="15052"/>
    <cellStyle name="Normal 5 6 5 2 3" xfId="15053"/>
    <cellStyle name="Normal 5 6 5 2 4" xfId="15054"/>
    <cellStyle name="Normal 5 6 5 3" xfId="15055"/>
    <cellStyle name="Normal 5 6 5 3 2" xfId="15056"/>
    <cellStyle name="Normal 5 6 5 3 3" xfId="15057"/>
    <cellStyle name="Normal 5 6 5 4" xfId="15058"/>
    <cellStyle name="Normal 5 6 5 4 2" xfId="15059"/>
    <cellStyle name="Normal 5 6 5 5" xfId="15060"/>
    <cellStyle name="Normal 5 6 5 6" xfId="15061"/>
    <cellStyle name="Normal 5 6 6" xfId="15062"/>
    <cellStyle name="Normal 5 6 6 2" xfId="15063"/>
    <cellStyle name="Normal 5 6 6 2 2" xfId="15064"/>
    <cellStyle name="Normal 5 6 6 2 2 2" xfId="15065"/>
    <cellStyle name="Normal 5 6 6 2 2 3" xfId="15066"/>
    <cellStyle name="Normal 5 6 6 2 3" xfId="15067"/>
    <cellStyle name="Normal 5 6 6 2 4" xfId="15068"/>
    <cellStyle name="Normal 5 6 6 3" xfId="15069"/>
    <cellStyle name="Normal 5 6 6 3 2" xfId="15070"/>
    <cellStyle name="Normal 5 6 6 3 3" xfId="15071"/>
    <cellStyle name="Normal 5 6 6 4" xfId="15072"/>
    <cellStyle name="Normal 5 6 6 5" xfId="15073"/>
    <cellStyle name="Normal 5 6 7" xfId="15074"/>
    <cellStyle name="Normal 5 6 7 2" xfId="15075"/>
    <cellStyle name="Normal 5 6 7 2 2" xfId="15076"/>
    <cellStyle name="Normal 5 6 7 2 2 2" xfId="15077"/>
    <cellStyle name="Normal 5 6 7 2 2 3" xfId="15078"/>
    <cellStyle name="Normal 5 6 7 2 3" xfId="15079"/>
    <cellStyle name="Normal 5 6 7 2 4" xfId="15080"/>
    <cellStyle name="Normal 5 6 7 3" xfId="15081"/>
    <cellStyle name="Normal 5 6 7 3 2" xfId="15082"/>
    <cellStyle name="Normal 5 6 7 3 3" xfId="15083"/>
    <cellStyle name="Normal 5 6 7 4" xfId="15084"/>
    <cellStyle name="Normal 5 6 7 5" xfId="15085"/>
    <cellStyle name="Normal 5 6 8" xfId="15086"/>
    <cellStyle name="Normal 5 6 8 2" xfId="15087"/>
    <cellStyle name="Normal 5 6 8 2 2" xfId="15088"/>
    <cellStyle name="Normal 5 6 8 2 3" xfId="15089"/>
    <cellStyle name="Normal 5 6 8 3" xfId="15090"/>
    <cellStyle name="Normal 5 6 8 4" xfId="15091"/>
    <cellStyle name="Normal 5 6 9" xfId="15092"/>
    <cellStyle name="Normal 5 6 9 2" xfId="15093"/>
    <cellStyle name="Normal 5 6 9 3" xfId="15094"/>
    <cellStyle name="Normal 5 7" xfId="15095"/>
    <cellStyle name="Normal 5 7 10" xfId="15096"/>
    <cellStyle name="Normal 5 7 10 2" xfId="15097"/>
    <cellStyle name="Normal 5 7 11" xfId="15098"/>
    <cellStyle name="Normal 5 7 12" xfId="15099"/>
    <cellStyle name="Normal 5 7 2" xfId="15100"/>
    <cellStyle name="Normal 5 7 2 10" xfId="15101"/>
    <cellStyle name="Normal 5 7 2 2" xfId="15102"/>
    <cellStyle name="Normal 5 7 2 2 2" xfId="15103"/>
    <cellStyle name="Normal 5 7 2 2 2 2" xfId="15104"/>
    <cellStyle name="Normal 5 7 2 2 2 2 2" xfId="15105"/>
    <cellStyle name="Normal 5 7 2 2 2 2 2 2" xfId="15106"/>
    <cellStyle name="Normal 5 7 2 2 2 2 2 3" xfId="15107"/>
    <cellStyle name="Normal 5 7 2 2 2 2 3" xfId="15108"/>
    <cellStyle name="Normal 5 7 2 2 2 2 4" xfId="15109"/>
    <cellStyle name="Normal 5 7 2 2 2 3" xfId="15110"/>
    <cellStyle name="Normal 5 7 2 2 2 3 2" xfId="15111"/>
    <cellStyle name="Normal 5 7 2 2 2 3 3" xfId="15112"/>
    <cellStyle name="Normal 5 7 2 2 2 4" xfId="15113"/>
    <cellStyle name="Normal 5 7 2 2 2 5" xfId="15114"/>
    <cellStyle name="Normal 5 7 2 2 3" xfId="15115"/>
    <cellStyle name="Normal 5 7 2 2 3 2" xfId="15116"/>
    <cellStyle name="Normal 5 7 2 2 3 2 2" xfId="15117"/>
    <cellStyle name="Normal 5 7 2 2 3 2 2 2" xfId="15118"/>
    <cellStyle name="Normal 5 7 2 2 3 2 2 3" xfId="15119"/>
    <cellStyle name="Normal 5 7 2 2 3 2 3" xfId="15120"/>
    <cellStyle name="Normal 5 7 2 2 3 2 4" xfId="15121"/>
    <cellStyle name="Normal 5 7 2 2 3 3" xfId="15122"/>
    <cellStyle name="Normal 5 7 2 2 3 3 2" xfId="15123"/>
    <cellStyle name="Normal 5 7 2 2 3 3 3" xfId="15124"/>
    <cellStyle name="Normal 5 7 2 2 3 4" xfId="15125"/>
    <cellStyle name="Normal 5 7 2 2 3 5" xfId="15126"/>
    <cellStyle name="Normal 5 7 2 2 4" xfId="15127"/>
    <cellStyle name="Normal 5 7 2 2 4 2" xfId="15128"/>
    <cellStyle name="Normal 5 7 2 2 4 2 2" xfId="15129"/>
    <cellStyle name="Normal 5 7 2 2 4 2 3" xfId="15130"/>
    <cellStyle name="Normal 5 7 2 2 4 2 4" xfId="15131"/>
    <cellStyle name="Normal 5 7 2 2 4 3" xfId="15132"/>
    <cellStyle name="Normal 5 7 2 2 4 3 2" xfId="15133"/>
    <cellStyle name="Normal 5 7 2 2 4 3 3" xfId="15134"/>
    <cellStyle name="Normal 5 7 2 2 4 4" xfId="15135"/>
    <cellStyle name="Normal 5 7 2 2 4 5" xfId="15136"/>
    <cellStyle name="Normal 5 7 2 2 5" xfId="15137"/>
    <cellStyle name="Normal 5 7 2 2 5 2" xfId="15138"/>
    <cellStyle name="Normal 5 7 2 2 5 2 2" xfId="15139"/>
    <cellStyle name="Normal 5 7 2 2 5 2 3" xfId="15140"/>
    <cellStyle name="Normal 5 7 2 2 5 3" xfId="15141"/>
    <cellStyle name="Normal 5 7 2 2 5 4" xfId="15142"/>
    <cellStyle name="Normal 5 7 2 2 6" xfId="15143"/>
    <cellStyle name="Normal 5 7 2 2 6 2" xfId="15144"/>
    <cellStyle name="Normal 5 7 2 2 6 3" xfId="15145"/>
    <cellStyle name="Normal 5 7 2 2 7" xfId="15146"/>
    <cellStyle name="Normal 5 7 2 2 8" xfId="15147"/>
    <cellStyle name="Normal 5 7 2 3" xfId="15148"/>
    <cellStyle name="Normal 5 7 2 3 2" xfId="15149"/>
    <cellStyle name="Normal 5 7 2 3 2 2" xfId="15150"/>
    <cellStyle name="Normal 5 7 2 3 2 2 2" xfId="15151"/>
    <cellStyle name="Normal 5 7 2 3 2 2 3" xfId="15152"/>
    <cellStyle name="Normal 5 7 2 3 2 3" xfId="15153"/>
    <cellStyle name="Normal 5 7 2 3 2 4" xfId="15154"/>
    <cellStyle name="Normal 5 7 2 3 3" xfId="15155"/>
    <cellStyle name="Normal 5 7 2 3 3 2" xfId="15156"/>
    <cellStyle name="Normal 5 7 2 3 3 3" xfId="15157"/>
    <cellStyle name="Normal 5 7 2 3 4" xfId="15158"/>
    <cellStyle name="Normal 5 7 2 3 4 2" xfId="15159"/>
    <cellStyle name="Normal 5 7 2 3 5" xfId="15160"/>
    <cellStyle name="Normal 5 7 2 3 6" xfId="15161"/>
    <cellStyle name="Normal 5 7 2 4" xfId="15162"/>
    <cellStyle name="Normal 5 7 2 4 2" xfId="15163"/>
    <cellStyle name="Normal 5 7 2 4 2 2" xfId="15164"/>
    <cellStyle name="Normal 5 7 2 4 2 2 2" xfId="15165"/>
    <cellStyle name="Normal 5 7 2 4 2 2 3" xfId="15166"/>
    <cellStyle name="Normal 5 7 2 4 2 3" xfId="15167"/>
    <cellStyle name="Normal 5 7 2 4 2 4" xfId="15168"/>
    <cellStyle name="Normal 5 7 2 4 3" xfId="15169"/>
    <cellStyle name="Normal 5 7 2 4 3 2" xfId="15170"/>
    <cellStyle name="Normal 5 7 2 4 3 3" xfId="15171"/>
    <cellStyle name="Normal 5 7 2 4 4" xfId="15172"/>
    <cellStyle name="Normal 5 7 2 4 5" xfId="15173"/>
    <cellStyle name="Normal 5 7 2 5" xfId="15174"/>
    <cellStyle name="Normal 5 7 2 5 2" xfId="15175"/>
    <cellStyle name="Normal 5 7 2 5 2 2" xfId="15176"/>
    <cellStyle name="Normal 5 7 2 5 2 2 2" xfId="15177"/>
    <cellStyle name="Normal 5 7 2 5 2 2 3" xfId="15178"/>
    <cellStyle name="Normal 5 7 2 5 2 3" xfId="15179"/>
    <cellStyle name="Normal 5 7 2 5 2 4" xfId="15180"/>
    <cellStyle name="Normal 5 7 2 5 3" xfId="15181"/>
    <cellStyle name="Normal 5 7 2 5 3 2" xfId="15182"/>
    <cellStyle name="Normal 5 7 2 5 3 3" xfId="15183"/>
    <cellStyle name="Normal 5 7 2 5 4" xfId="15184"/>
    <cellStyle name="Normal 5 7 2 5 5" xfId="15185"/>
    <cellStyle name="Normal 5 7 2 6" xfId="15186"/>
    <cellStyle name="Normal 5 7 2 6 2" xfId="15187"/>
    <cellStyle name="Normal 5 7 2 6 2 2" xfId="15188"/>
    <cellStyle name="Normal 5 7 2 6 2 3" xfId="15189"/>
    <cellStyle name="Normal 5 7 2 6 3" xfId="15190"/>
    <cellStyle name="Normal 5 7 2 6 4" xfId="15191"/>
    <cellStyle name="Normal 5 7 2 7" xfId="15192"/>
    <cellStyle name="Normal 5 7 2 7 2" xfId="15193"/>
    <cellStyle name="Normal 5 7 2 7 3" xfId="15194"/>
    <cellStyle name="Normal 5 7 2 8" xfId="15195"/>
    <cellStyle name="Normal 5 7 2 8 2" xfId="15196"/>
    <cellStyle name="Normal 5 7 2 9" xfId="15197"/>
    <cellStyle name="Normal 5 7 3" xfId="15198"/>
    <cellStyle name="Normal 5 7 3 2" xfId="15199"/>
    <cellStyle name="Normal 5 7 3 2 2" xfId="15200"/>
    <cellStyle name="Normal 5 7 3 2 2 2" xfId="15201"/>
    <cellStyle name="Normal 5 7 3 2 2 2 2" xfId="15202"/>
    <cellStyle name="Normal 5 7 3 2 2 2 3" xfId="15203"/>
    <cellStyle name="Normal 5 7 3 2 2 3" xfId="15204"/>
    <cellStyle name="Normal 5 7 3 2 2 4" xfId="15205"/>
    <cellStyle name="Normal 5 7 3 2 3" xfId="15206"/>
    <cellStyle name="Normal 5 7 3 2 3 2" xfId="15207"/>
    <cellStyle name="Normal 5 7 3 2 3 3" xfId="15208"/>
    <cellStyle name="Normal 5 7 3 2 4" xfId="15209"/>
    <cellStyle name="Normal 5 7 3 2 5" xfId="15210"/>
    <cellStyle name="Normal 5 7 3 3" xfId="15211"/>
    <cellStyle name="Normal 5 7 3 3 2" xfId="15212"/>
    <cellStyle name="Normal 5 7 3 3 2 2" xfId="15213"/>
    <cellStyle name="Normal 5 7 3 3 2 2 2" xfId="15214"/>
    <cellStyle name="Normal 5 7 3 3 2 2 3" xfId="15215"/>
    <cellStyle name="Normal 5 7 3 3 2 3" xfId="15216"/>
    <cellStyle name="Normal 5 7 3 3 2 4" xfId="15217"/>
    <cellStyle name="Normal 5 7 3 3 3" xfId="15218"/>
    <cellStyle name="Normal 5 7 3 3 3 2" xfId="15219"/>
    <cellStyle name="Normal 5 7 3 3 3 3" xfId="15220"/>
    <cellStyle name="Normal 5 7 3 3 4" xfId="15221"/>
    <cellStyle name="Normal 5 7 3 3 5" xfId="15222"/>
    <cellStyle name="Normal 5 7 3 4" xfId="15223"/>
    <cellStyle name="Normal 5 7 3 4 2" xfId="15224"/>
    <cellStyle name="Normal 5 7 3 4 2 2" xfId="15225"/>
    <cellStyle name="Normal 5 7 3 4 2 3" xfId="15226"/>
    <cellStyle name="Normal 5 7 3 4 2 4" xfId="15227"/>
    <cellStyle name="Normal 5 7 3 4 3" xfId="15228"/>
    <cellStyle name="Normal 5 7 3 4 3 2" xfId="15229"/>
    <cellStyle name="Normal 5 7 3 4 3 3" xfId="15230"/>
    <cellStyle name="Normal 5 7 3 4 4" xfId="15231"/>
    <cellStyle name="Normal 5 7 3 4 5" xfId="15232"/>
    <cellStyle name="Normal 5 7 3 5" xfId="15233"/>
    <cellStyle name="Normal 5 7 3 5 2" xfId="15234"/>
    <cellStyle name="Normal 5 7 3 5 2 2" xfId="15235"/>
    <cellStyle name="Normal 5 7 3 5 2 3" xfId="15236"/>
    <cellStyle name="Normal 5 7 3 5 3" xfId="15237"/>
    <cellStyle name="Normal 5 7 3 5 4" xfId="15238"/>
    <cellStyle name="Normal 5 7 3 6" xfId="15239"/>
    <cellStyle name="Normal 5 7 3 6 2" xfId="15240"/>
    <cellStyle name="Normal 5 7 3 6 3" xfId="15241"/>
    <cellStyle name="Normal 5 7 3 7" xfId="15242"/>
    <cellStyle name="Normal 5 7 3 8" xfId="15243"/>
    <cellStyle name="Normal 5 7 4" xfId="15244"/>
    <cellStyle name="Normal 5 7 4 2" xfId="15245"/>
    <cellStyle name="Normal 5 7 4 2 2" xfId="15246"/>
    <cellStyle name="Normal 5 7 4 2 2 2" xfId="15247"/>
    <cellStyle name="Normal 5 7 4 2 2 2 2" xfId="15248"/>
    <cellStyle name="Normal 5 7 4 2 2 2 3" xfId="15249"/>
    <cellStyle name="Normal 5 7 4 2 2 3" xfId="15250"/>
    <cellStyle name="Normal 5 7 4 2 2 4" xfId="15251"/>
    <cellStyle name="Normal 5 7 4 2 3" xfId="15252"/>
    <cellStyle name="Normal 5 7 4 2 3 2" xfId="15253"/>
    <cellStyle name="Normal 5 7 4 2 3 3" xfId="15254"/>
    <cellStyle name="Normal 5 7 4 2 4" xfId="15255"/>
    <cellStyle name="Normal 5 7 4 2 5" xfId="15256"/>
    <cellStyle name="Normal 5 7 4 3" xfId="15257"/>
    <cellStyle name="Normal 5 7 4 3 2" xfId="15258"/>
    <cellStyle name="Normal 5 7 4 3 2 2" xfId="15259"/>
    <cellStyle name="Normal 5 7 4 3 2 2 2" xfId="15260"/>
    <cellStyle name="Normal 5 7 4 3 2 2 3" xfId="15261"/>
    <cellStyle name="Normal 5 7 4 3 2 3" xfId="15262"/>
    <cellStyle name="Normal 5 7 4 3 2 4" xfId="15263"/>
    <cellStyle name="Normal 5 7 4 3 3" xfId="15264"/>
    <cellStyle name="Normal 5 7 4 3 3 2" xfId="15265"/>
    <cellStyle name="Normal 5 7 4 3 3 3" xfId="15266"/>
    <cellStyle name="Normal 5 7 4 3 4" xfId="15267"/>
    <cellStyle name="Normal 5 7 4 3 5" xfId="15268"/>
    <cellStyle name="Normal 5 7 4 4" xfId="15269"/>
    <cellStyle name="Normal 5 7 4 4 2" xfId="15270"/>
    <cellStyle name="Normal 5 7 4 4 2 2" xfId="15271"/>
    <cellStyle name="Normal 5 7 4 4 2 3" xfId="15272"/>
    <cellStyle name="Normal 5 7 4 4 2 4" xfId="15273"/>
    <cellStyle name="Normal 5 7 4 4 3" xfId="15274"/>
    <cellStyle name="Normal 5 7 4 4 3 2" xfId="15275"/>
    <cellStyle name="Normal 5 7 4 4 3 3" xfId="15276"/>
    <cellStyle name="Normal 5 7 4 4 4" xfId="15277"/>
    <cellStyle name="Normal 5 7 4 4 5" xfId="15278"/>
    <cellStyle name="Normal 5 7 4 5" xfId="15279"/>
    <cellStyle name="Normal 5 7 4 5 2" xfId="15280"/>
    <cellStyle name="Normal 5 7 4 5 2 2" xfId="15281"/>
    <cellStyle name="Normal 5 7 4 5 2 3" xfId="15282"/>
    <cellStyle name="Normal 5 7 4 5 3" xfId="15283"/>
    <cellStyle name="Normal 5 7 4 5 4" xfId="15284"/>
    <cellStyle name="Normal 5 7 4 6" xfId="15285"/>
    <cellStyle name="Normal 5 7 4 6 2" xfId="15286"/>
    <cellStyle name="Normal 5 7 4 6 3" xfId="15287"/>
    <cellStyle name="Normal 5 7 4 7" xfId="15288"/>
    <cellStyle name="Normal 5 7 4 8" xfId="15289"/>
    <cellStyle name="Normal 5 7 5" xfId="15290"/>
    <cellStyle name="Normal 5 7 5 2" xfId="15291"/>
    <cellStyle name="Normal 5 7 5 2 2" xfId="15292"/>
    <cellStyle name="Normal 5 7 5 2 2 2" xfId="15293"/>
    <cellStyle name="Normal 5 7 5 2 2 3" xfId="15294"/>
    <cellStyle name="Normal 5 7 5 2 3" xfId="15295"/>
    <cellStyle name="Normal 5 7 5 2 4" xfId="15296"/>
    <cellStyle name="Normal 5 7 5 3" xfId="15297"/>
    <cellStyle name="Normal 5 7 5 3 2" xfId="15298"/>
    <cellStyle name="Normal 5 7 5 3 3" xfId="15299"/>
    <cellStyle name="Normal 5 7 5 4" xfId="15300"/>
    <cellStyle name="Normal 5 7 5 4 2" xfId="15301"/>
    <cellStyle name="Normal 5 7 5 5" xfId="15302"/>
    <cellStyle name="Normal 5 7 5 6" xfId="15303"/>
    <cellStyle name="Normal 5 7 6" xfId="15304"/>
    <cellStyle name="Normal 5 7 6 2" xfId="15305"/>
    <cellStyle name="Normal 5 7 6 2 2" xfId="15306"/>
    <cellStyle name="Normal 5 7 6 2 2 2" xfId="15307"/>
    <cellStyle name="Normal 5 7 6 2 2 3" xfId="15308"/>
    <cellStyle name="Normal 5 7 6 2 3" xfId="15309"/>
    <cellStyle name="Normal 5 7 6 2 4" xfId="15310"/>
    <cellStyle name="Normal 5 7 6 3" xfId="15311"/>
    <cellStyle name="Normal 5 7 6 3 2" xfId="15312"/>
    <cellStyle name="Normal 5 7 6 3 3" xfId="15313"/>
    <cellStyle name="Normal 5 7 6 4" xfId="15314"/>
    <cellStyle name="Normal 5 7 6 5" xfId="15315"/>
    <cellStyle name="Normal 5 7 7" xfId="15316"/>
    <cellStyle name="Normal 5 7 7 2" xfId="15317"/>
    <cellStyle name="Normal 5 7 7 2 2" xfId="15318"/>
    <cellStyle name="Normal 5 7 7 2 2 2" xfId="15319"/>
    <cellStyle name="Normal 5 7 7 2 2 3" xfId="15320"/>
    <cellStyle name="Normal 5 7 7 2 3" xfId="15321"/>
    <cellStyle name="Normal 5 7 7 2 4" xfId="15322"/>
    <cellStyle name="Normal 5 7 7 3" xfId="15323"/>
    <cellStyle name="Normal 5 7 7 3 2" xfId="15324"/>
    <cellStyle name="Normal 5 7 7 3 3" xfId="15325"/>
    <cellStyle name="Normal 5 7 7 4" xfId="15326"/>
    <cellStyle name="Normal 5 7 7 5" xfId="15327"/>
    <cellStyle name="Normal 5 7 8" xfId="15328"/>
    <cellStyle name="Normal 5 7 8 2" xfId="15329"/>
    <cellStyle name="Normal 5 7 8 2 2" xfId="15330"/>
    <cellStyle name="Normal 5 7 8 2 3" xfId="15331"/>
    <cellStyle name="Normal 5 7 8 3" xfId="15332"/>
    <cellStyle name="Normal 5 7 8 4" xfId="15333"/>
    <cellStyle name="Normal 5 7 9" xfId="15334"/>
    <cellStyle name="Normal 5 7 9 2" xfId="15335"/>
    <cellStyle name="Normal 5 7 9 3" xfId="15336"/>
    <cellStyle name="Normal 5 8" xfId="15337"/>
    <cellStyle name="Normal 5 8 2" xfId="15338"/>
    <cellStyle name="Normal 5 8 2 2" xfId="15339"/>
    <cellStyle name="Normal 5 8 2 3" xfId="15340"/>
    <cellStyle name="Normal 5 8 2 3 2" xfId="15341"/>
    <cellStyle name="Normal 5 8 3" xfId="15342"/>
    <cellStyle name="Normal 5 8 3 2" xfId="15343"/>
    <cellStyle name="Normal 5 9" xfId="15344"/>
    <cellStyle name="Normal 5 9 10" xfId="15345"/>
    <cellStyle name="Normal 5 9 2" xfId="15346"/>
    <cellStyle name="Normal 5 9 2 2" xfId="15347"/>
    <cellStyle name="Normal 5 9 2 2 2" xfId="15348"/>
    <cellStyle name="Normal 5 9 2 2 2 2" xfId="15349"/>
    <cellStyle name="Normal 5 9 2 2 2 2 2" xfId="15350"/>
    <cellStyle name="Normal 5 9 2 2 2 2 3" xfId="15351"/>
    <cellStyle name="Normal 5 9 2 2 2 3" xfId="15352"/>
    <cellStyle name="Normal 5 9 2 2 2 4" xfId="15353"/>
    <cellStyle name="Normal 5 9 2 2 3" xfId="15354"/>
    <cellStyle name="Normal 5 9 2 2 3 2" xfId="15355"/>
    <cellStyle name="Normal 5 9 2 2 3 3" xfId="15356"/>
    <cellStyle name="Normal 5 9 2 2 4" xfId="15357"/>
    <cellStyle name="Normal 5 9 2 2 5" xfId="15358"/>
    <cellStyle name="Normal 5 9 2 3" xfId="15359"/>
    <cellStyle name="Normal 5 9 2 3 2" xfId="15360"/>
    <cellStyle name="Normal 5 9 2 3 2 2" xfId="15361"/>
    <cellStyle name="Normal 5 9 2 3 2 2 2" xfId="15362"/>
    <cellStyle name="Normal 5 9 2 3 2 2 3" xfId="15363"/>
    <cellStyle name="Normal 5 9 2 3 2 3" xfId="15364"/>
    <cellStyle name="Normal 5 9 2 3 2 4" xfId="15365"/>
    <cellStyle name="Normal 5 9 2 3 3" xfId="15366"/>
    <cellStyle name="Normal 5 9 2 3 3 2" xfId="15367"/>
    <cellStyle name="Normal 5 9 2 3 3 3" xfId="15368"/>
    <cellStyle name="Normal 5 9 2 3 4" xfId="15369"/>
    <cellStyle name="Normal 5 9 2 3 5" xfId="15370"/>
    <cellStyle name="Normal 5 9 2 4" xfId="15371"/>
    <cellStyle name="Normal 5 9 2 4 2" xfId="15372"/>
    <cellStyle name="Normal 5 9 2 4 2 2" xfId="15373"/>
    <cellStyle name="Normal 5 9 2 4 2 3" xfId="15374"/>
    <cellStyle name="Normal 5 9 2 4 2 4" xfId="15375"/>
    <cellStyle name="Normal 5 9 2 4 3" xfId="15376"/>
    <cellStyle name="Normal 5 9 2 4 3 2" xfId="15377"/>
    <cellStyle name="Normal 5 9 2 4 3 3" xfId="15378"/>
    <cellStyle name="Normal 5 9 2 4 4" xfId="15379"/>
    <cellStyle name="Normal 5 9 2 4 5" xfId="15380"/>
    <cellStyle name="Normal 5 9 2 5" xfId="15381"/>
    <cellStyle name="Normal 5 9 2 5 2" xfId="15382"/>
    <cellStyle name="Normal 5 9 2 5 2 2" xfId="15383"/>
    <cellStyle name="Normal 5 9 2 5 2 3" xfId="15384"/>
    <cellStyle name="Normal 5 9 2 5 3" xfId="15385"/>
    <cellStyle name="Normal 5 9 2 5 4" xfId="15386"/>
    <cellStyle name="Normal 5 9 2 6" xfId="15387"/>
    <cellStyle name="Normal 5 9 2 6 2" xfId="15388"/>
    <cellStyle name="Normal 5 9 2 6 3" xfId="15389"/>
    <cellStyle name="Normal 5 9 2 7" xfId="15390"/>
    <cellStyle name="Normal 5 9 2 8" xfId="15391"/>
    <cellStyle name="Normal 5 9 3" xfId="15392"/>
    <cellStyle name="Normal 5 9 3 2" xfId="15393"/>
    <cellStyle name="Normal 5 9 3 2 2" xfId="15394"/>
    <cellStyle name="Normal 5 9 3 2 2 2" xfId="15395"/>
    <cellStyle name="Normal 5 9 3 2 2 3" xfId="15396"/>
    <cellStyle name="Normal 5 9 3 2 3" xfId="15397"/>
    <cellStyle name="Normal 5 9 3 2 4" xfId="15398"/>
    <cellStyle name="Normal 5 9 3 3" xfId="15399"/>
    <cellStyle name="Normal 5 9 3 3 2" xfId="15400"/>
    <cellStyle name="Normal 5 9 3 3 3" xfId="15401"/>
    <cellStyle name="Normal 5 9 3 4" xfId="15402"/>
    <cellStyle name="Normal 5 9 3 4 2" xfId="15403"/>
    <cellStyle name="Normal 5 9 3 5" xfId="15404"/>
    <cellStyle name="Normal 5 9 3 6" xfId="15405"/>
    <cellStyle name="Normal 5 9 4" xfId="15406"/>
    <cellStyle name="Normal 5 9 4 2" xfId="15407"/>
    <cellStyle name="Normal 5 9 4 2 2" xfId="15408"/>
    <cellStyle name="Normal 5 9 4 2 2 2" xfId="15409"/>
    <cellStyle name="Normal 5 9 4 2 2 3" xfId="15410"/>
    <cellStyle name="Normal 5 9 4 2 3" xfId="15411"/>
    <cellStyle name="Normal 5 9 4 2 4" xfId="15412"/>
    <cellStyle name="Normal 5 9 4 3" xfId="15413"/>
    <cellStyle name="Normal 5 9 4 3 2" xfId="15414"/>
    <cellStyle name="Normal 5 9 4 3 3" xfId="15415"/>
    <cellStyle name="Normal 5 9 4 4" xfId="15416"/>
    <cellStyle name="Normal 5 9 4 5" xfId="15417"/>
    <cellStyle name="Normal 5 9 5" xfId="15418"/>
    <cellStyle name="Normal 5 9 5 2" xfId="15419"/>
    <cellStyle name="Normal 5 9 5 2 2" xfId="15420"/>
    <cellStyle name="Normal 5 9 5 2 2 2" xfId="15421"/>
    <cellStyle name="Normal 5 9 5 2 2 3" xfId="15422"/>
    <cellStyle name="Normal 5 9 5 2 3" xfId="15423"/>
    <cellStyle name="Normal 5 9 5 2 4" xfId="15424"/>
    <cellStyle name="Normal 5 9 5 3" xfId="15425"/>
    <cellStyle name="Normal 5 9 5 3 2" xfId="15426"/>
    <cellStyle name="Normal 5 9 5 3 3" xfId="15427"/>
    <cellStyle name="Normal 5 9 5 4" xfId="15428"/>
    <cellStyle name="Normal 5 9 5 5" xfId="15429"/>
    <cellStyle name="Normal 5 9 6" xfId="15430"/>
    <cellStyle name="Normal 5 9 6 2" xfId="15431"/>
    <cellStyle name="Normal 5 9 6 2 2" xfId="15432"/>
    <cellStyle name="Normal 5 9 6 2 3" xfId="15433"/>
    <cellStyle name="Normal 5 9 6 3" xfId="15434"/>
    <cellStyle name="Normal 5 9 6 4" xfId="15435"/>
    <cellStyle name="Normal 5 9 7" xfId="15436"/>
    <cellStyle name="Normal 5 9 7 2" xfId="15437"/>
    <cellStyle name="Normal 5 9 7 3" xfId="15438"/>
    <cellStyle name="Normal 5 9 8" xfId="15439"/>
    <cellStyle name="Normal 5 9 8 2" xfId="15440"/>
    <cellStyle name="Normal 5 9 9" xfId="15441"/>
    <cellStyle name="Normal 6" xfId="15442"/>
    <cellStyle name="Normal 6 10" xfId="15443"/>
    <cellStyle name="Normal 6 10 2" xfId="15444"/>
    <cellStyle name="Normal 6 10 2 2" xfId="15445"/>
    <cellStyle name="Normal 6 10 2 2 2" xfId="15446"/>
    <cellStyle name="Normal 6 10 2 2 2 2" xfId="15447"/>
    <cellStyle name="Normal 6 10 2 2 2 3" xfId="15448"/>
    <cellStyle name="Normal 6 10 2 2 3" xfId="15449"/>
    <cellStyle name="Normal 6 10 2 2 4" xfId="15450"/>
    <cellStyle name="Normal 6 10 2 3" xfId="15451"/>
    <cellStyle name="Normal 6 10 2 3 2" xfId="15452"/>
    <cellStyle name="Normal 6 10 2 3 3" xfId="15453"/>
    <cellStyle name="Normal 6 10 2 4" xfId="15454"/>
    <cellStyle name="Normal 6 10 2 5" xfId="15455"/>
    <cellStyle name="Normal 6 10 3" xfId="15456"/>
    <cellStyle name="Normal 6 10 3 2" xfId="15457"/>
    <cellStyle name="Normal 6 10 3 2 2" xfId="15458"/>
    <cellStyle name="Normal 6 10 3 2 2 2" xfId="15459"/>
    <cellStyle name="Normal 6 10 3 2 2 3" xfId="15460"/>
    <cellStyle name="Normal 6 10 3 2 3" xfId="15461"/>
    <cellStyle name="Normal 6 10 3 2 4" xfId="15462"/>
    <cellStyle name="Normal 6 10 3 3" xfId="15463"/>
    <cellStyle name="Normal 6 10 3 3 2" xfId="15464"/>
    <cellStyle name="Normal 6 10 3 3 3" xfId="15465"/>
    <cellStyle name="Normal 6 10 3 4" xfId="15466"/>
    <cellStyle name="Normal 6 10 3 5" xfId="15467"/>
    <cellStyle name="Normal 6 10 4" xfId="15468"/>
    <cellStyle name="Normal 6 10 4 2" xfId="15469"/>
    <cellStyle name="Normal 6 10 4 2 2" xfId="15470"/>
    <cellStyle name="Normal 6 10 4 2 3" xfId="15471"/>
    <cellStyle name="Normal 6 10 4 2 4" xfId="15472"/>
    <cellStyle name="Normal 6 10 4 3" xfId="15473"/>
    <cellStyle name="Normal 6 10 4 3 2" xfId="15474"/>
    <cellStyle name="Normal 6 10 4 3 3" xfId="15475"/>
    <cellStyle name="Normal 6 10 4 4" xfId="15476"/>
    <cellStyle name="Normal 6 10 4 5" xfId="15477"/>
    <cellStyle name="Normal 6 10 5" xfId="15478"/>
    <cellStyle name="Normal 6 10 5 2" xfId="15479"/>
    <cellStyle name="Normal 6 10 5 2 2" xfId="15480"/>
    <cellStyle name="Normal 6 10 5 2 3" xfId="15481"/>
    <cellStyle name="Normal 6 10 5 3" xfId="15482"/>
    <cellStyle name="Normal 6 10 5 4" xfId="15483"/>
    <cellStyle name="Normal 6 10 6" xfId="15484"/>
    <cellStyle name="Normal 6 10 6 2" xfId="15485"/>
    <cellStyle name="Normal 6 10 6 3" xfId="15486"/>
    <cellStyle name="Normal 6 10 7" xfId="15487"/>
    <cellStyle name="Normal 6 10 8" xfId="15488"/>
    <cellStyle name="Normal 6 11" xfId="15489"/>
    <cellStyle name="Normal 6 11 2" xfId="15490"/>
    <cellStyle name="Normal 6 11 2 2" xfId="15491"/>
    <cellStyle name="Normal 6 11 2 2 2" xfId="15492"/>
    <cellStyle name="Normal 6 11 2 2 2 2" xfId="15493"/>
    <cellStyle name="Normal 6 11 2 2 2 3" xfId="15494"/>
    <cellStyle name="Normal 6 11 2 2 3" xfId="15495"/>
    <cellStyle name="Normal 6 11 2 2 4" xfId="15496"/>
    <cellStyle name="Normal 6 11 2 3" xfId="15497"/>
    <cellStyle name="Normal 6 11 2 3 2" xfId="15498"/>
    <cellStyle name="Normal 6 11 2 3 3" xfId="15499"/>
    <cellStyle name="Normal 6 11 2 4" xfId="15500"/>
    <cellStyle name="Normal 6 11 2 5" xfId="15501"/>
    <cellStyle name="Normal 6 11 3" xfId="15502"/>
    <cellStyle name="Normal 6 11 3 2" xfId="15503"/>
    <cellStyle name="Normal 6 11 3 2 2" xfId="15504"/>
    <cellStyle name="Normal 6 11 3 2 2 2" xfId="15505"/>
    <cellStyle name="Normal 6 11 3 2 2 3" xfId="15506"/>
    <cellStyle name="Normal 6 11 3 2 3" xfId="15507"/>
    <cellStyle name="Normal 6 11 3 2 4" xfId="15508"/>
    <cellStyle name="Normal 6 11 3 3" xfId="15509"/>
    <cellStyle name="Normal 6 11 3 3 2" xfId="15510"/>
    <cellStyle name="Normal 6 11 3 3 3" xfId="15511"/>
    <cellStyle name="Normal 6 11 3 4" xfId="15512"/>
    <cellStyle name="Normal 6 11 3 5" xfId="15513"/>
    <cellStyle name="Normal 6 11 4" xfId="15514"/>
    <cellStyle name="Normal 6 11 4 2" xfId="15515"/>
    <cellStyle name="Normal 6 11 4 2 2" xfId="15516"/>
    <cellStyle name="Normal 6 11 4 2 3" xfId="15517"/>
    <cellStyle name="Normal 6 11 4 2 4" xfId="15518"/>
    <cellStyle name="Normal 6 11 4 3" xfId="15519"/>
    <cellStyle name="Normal 6 11 4 3 2" xfId="15520"/>
    <cellStyle name="Normal 6 11 4 3 3" xfId="15521"/>
    <cellStyle name="Normal 6 11 4 4" xfId="15522"/>
    <cellStyle name="Normal 6 11 4 5" xfId="15523"/>
    <cellStyle name="Normal 6 11 5" xfId="15524"/>
    <cellStyle name="Normal 6 11 5 2" xfId="15525"/>
    <cellStyle name="Normal 6 11 5 2 2" xfId="15526"/>
    <cellStyle name="Normal 6 11 5 2 3" xfId="15527"/>
    <cellStyle name="Normal 6 11 5 3" xfId="15528"/>
    <cellStyle name="Normal 6 11 5 4" xfId="15529"/>
    <cellStyle name="Normal 6 11 6" xfId="15530"/>
    <cellStyle name="Normal 6 11 6 2" xfId="15531"/>
    <cellStyle name="Normal 6 11 6 3" xfId="15532"/>
    <cellStyle name="Normal 6 11 7" xfId="15533"/>
    <cellStyle name="Normal 6 11 8" xfId="15534"/>
    <cellStyle name="Normal 6 12" xfId="15535"/>
    <cellStyle name="Normal 6 12 2" xfId="15536"/>
    <cellStyle name="Normal 6 12 2 2" xfId="15537"/>
    <cellStyle name="Normal 6 12 2 2 2" xfId="15538"/>
    <cellStyle name="Normal 6 12 2 2 3" xfId="15539"/>
    <cellStyle name="Normal 6 12 2 3" xfId="15540"/>
    <cellStyle name="Normal 6 12 2 4" xfId="15541"/>
    <cellStyle name="Normal 6 12 3" xfId="15542"/>
    <cellStyle name="Normal 6 12 3 2" xfId="15543"/>
    <cellStyle name="Normal 6 12 3 3" xfId="15544"/>
    <cellStyle name="Normal 6 12 4" xfId="15545"/>
    <cellStyle name="Normal 6 12 4 2" xfId="15546"/>
    <cellStyle name="Normal 6 12 5" xfId="15547"/>
    <cellStyle name="Normal 6 12 6" xfId="15548"/>
    <cellStyle name="Normal 6 13" xfId="15549"/>
    <cellStyle name="Normal 6 13 2" xfId="15550"/>
    <cellStyle name="Normal 6 13 2 2" xfId="15551"/>
    <cellStyle name="Normal 6 13 2 2 2" xfId="15552"/>
    <cellStyle name="Normal 6 13 2 2 3" xfId="15553"/>
    <cellStyle name="Normal 6 13 2 3" xfId="15554"/>
    <cellStyle name="Normal 6 13 2 4" xfId="15555"/>
    <cellStyle name="Normal 6 13 3" xfId="15556"/>
    <cellStyle name="Normal 6 13 3 2" xfId="15557"/>
    <cellStyle name="Normal 6 13 3 3" xfId="15558"/>
    <cellStyle name="Normal 6 13 4" xfId="15559"/>
    <cellStyle name="Normal 6 13 5" xfId="15560"/>
    <cellStyle name="Normal 6 14" xfId="15561"/>
    <cellStyle name="Normal 6 14 2" xfId="15562"/>
    <cellStyle name="Normal 6 14 2 2" xfId="15563"/>
    <cellStyle name="Normal 6 14 2 2 2" xfId="15564"/>
    <cellStyle name="Normal 6 14 2 2 3" xfId="15565"/>
    <cellStyle name="Normal 6 14 2 3" xfId="15566"/>
    <cellStyle name="Normal 6 14 2 4" xfId="15567"/>
    <cellStyle name="Normal 6 14 3" xfId="15568"/>
    <cellStyle name="Normal 6 14 3 2" xfId="15569"/>
    <cellStyle name="Normal 6 14 3 3" xfId="15570"/>
    <cellStyle name="Normal 6 14 4" xfId="15571"/>
    <cellStyle name="Normal 6 14 5" xfId="15572"/>
    <cellStyle name="Normal 6 15" xfId="15573"/>
    <cellStyle name="Normal 6 15 2" xfId="15574"/>
    <cellStyle name="Normal 6 15 2 2" xfId="15575"/>
    <cellStyle name="Normal 6 15 2 3" xfId="15576"/>
    <cellStyle name="Normal 6 15 2 4" xfId="15577"/>
    <cellStyle name="Normal 6 15 3" xfId="15578"/>
    <cellStyle name="Normal 6 15 3 2" xfId="15579"/>
    <cellStyle name="Normal 6 15 3 3" xfId="15580"/>
    <cellStyle name="Normal 6 15 4" xfId="15581"/>
    <cellStyle name="Normal 6 15 5" xfId="15582"/>
    <cellStyle name="Normal 6 16" xfId="15583"/>
    <cellStyle name="Normal 6 16 2" xfId="15584"/>
    <cellStyle name="Normal 6 16 3" xfId="15585"/>
    <cellStyle name="Normal 6 16 4" xfId="15586"/>
    <cellStyle name="Normal 6 17" xfId="15587"/>
    <cellStyle name="Normal 6 17 2" xfId="15588"/>
    <cellStyle name="Normal 6 17 3" xfId="15589"/>
    <cellStyle name="Normal 6 18" xfId="15590"/>
    <cellStyle name="Normal 6 19" xfId="15591"/>
    <cellStyle name="Normal 6 2" xfId="15592"/>
    <cellStyle name="Normal 6 2 10" xfId="15593"/>
    <cellStyle name="Normal 6 2 10 2" xfId="15594"/>
    <cellStyle name="Normal 6 2 10 3" xfId="15595"/>
    <cellStyle name="Normal 6 2 10 4" xfId="15596"/>
    <cellStyle name="Normal 6 2 11" xfId="15597"/>
    <cellStyle name="Normal 6 2 11 2" xfId="15598"/>
    <cellStyle name="Normal 6 2 11 3" xfId="15599"/>
    <cellStyle name="Normal 6 2 12" xfId="15600"/>
    <cellStyle name="Normal 6 2 13" xfId="15601"/>
    <cellStyle name="Normal 6 2 2" xfId="15602"/>
    <cellStyle name="Normal 6 2 2 2" xfId="15603"/>
    <cellStyle name="Normal 6 2 2 3" xfId="15604"/>
    <cellStyle name="Normal 6 2 2 3 2" xfId="15605"/>
    <cellStyle name="Normal 6 2 2 3 3" xfId="15606"/>
    <cellStyle name="Normal 6 2 2 3 4" xfId="15607"/>
    <cellStyle name="Normal 6 2 2 4" xfId="15608"/>
    <cellStyle name="Normal 6 2 2 4 2" xfId="15609"/>
    <cellStyle name="Normal 6 2 2 4 3" xfId="15610"/>
    <cellStyle name="Normal 6 2 3" xfId="15611"/>
    <cellStyle name="Normal 6 2 3 10" xfId="15612"/>
    <cellStyle name="Normal 6 2 3 10 2" xfId="15613"/>
    <cellStyle name="Normal 6 2 3 10 3" xfId="15614"/>
    <cellStyle name="Normal 6 2 3 11" xfId="15615"/>
    <cellStyle name="Normal 6 2 3 12" xfId="15616"/>
    <cellStyle name="Normal 6 2 3 2" xfId="15617"/>
    <cellStyle name="Normal 6 2 3 2 10" xfId="15618"/>
    <cellStyle name="Normal 6 2 3 2 2" xfId="15619"/>
    <cellStyle name="Normal 6 2 3 2 2 2" xfId="15620"/>
    <cellStyle name="Normal 6 2 3 2 2 2 2" xfId="15621"/>
    <cellStyle name="Normal 6 2 3 2 2 2 2 2" xfId="15622"/>
    <cellStyle name="Normal 6 2 3 2 2 2 2 2 2" xfId="15623"/>
    <cellStyle name="Normal 6 2 3 2 2 2 2 2 3" xfId="15624"/>
    <cellStyle name="Normal 6 2 3 2 2 2 2 3" xfId="15625"/>
    <cellStyle name="Normal 6 2 3 2 2 2 2 4" xfId="15626"/>
    <cellStyle name="Normal 6 2 3 2 2 2 3" xfId="15627"/>
    <cellStyle name="Normal 6 2 3 2 2 2 3 2" xfId="15628"/>
    <cellStyle name="Normal 6 2 3 2 2 2 3 3" xfId="15629"/>
    <cellStyle name="Normal 6 2 3 2 2 2 4" xfId="15630"/>
    <cellStyle name="Normal 6 2 3 2 2 2 5" xfId="15631"/>
    <cellStyle name="Normal 6 2 3 2 2 3" xfId="15632"/>
    <cellStyle name="Normal 6 2 3 2 2 3 2" xfId="15633"/>
    <cellStyle name="Normal 6 2 3 2 2 3 2 2" xfId="15634"/>
    <cellStyle name="Normal 6 2 3 2 2 3 2 2 2" xfId="15635"/>
    <cellStyle name="Normal 6 2 3 2 2 3 2 2 3" xfId="15636"/>
    <cellStyle name="Normal 6 2 3 2 2 3 2 3" xfId="15637"/>
    <cellStyle name="Normal 6 2 3 2 2 3 2 4" xfId="15638"/>
    <cellStyle name="Normal 6 2 3 2 2 3 3" xfId="15639"/>
    <cellStyle name="Normal 6 2 3 2 2 3 3 2" xfId="15640"/>
    <cellStyle name="Normal 6 2 3 2 2 3 3 3" xfId="15641"/>
    <cellStyle name="Normal 6 2 3 2 2 3 4" xfId="15642"/>
    <cellStyle name="Normal 6 2 3 2 2 3 5" xfId="15643"/>
    <cellStyle name="Normal 6 2 3 2 2 4" xfId="15644"/>
    <cellStyle name="Normal 6 2 3 2 2 4 2" xfId="15645"/>
    <cellStyle name="Normal 6 2 3 2 2 4 2 2" xfId="15646"/>
    <cellStyle name="Normal 6 2 3 2 2 4 2 3" xfId="15647"/>
    <cellStyle name="Normal 6 2 3 2 2 4 2 4" xfId="15648"/>
    <cellStyle name="Normal 6 2 3 2 2 4 3" xfId="15649"/>
    <cellStyle name="Normal 6 2 3 2 2 4 3 2" xfId="15650"/>
    <cellStyle name="Normal 6 2 3 2 2 4 3 3" xfId="15651"/>
    <cellStyle name="Normal 6 2 3 2 2 4 4" xfId="15652"/>
    <cellStyle name="Normal 6 2 3 2 2 4 5" xfId="15653"/>
    <cellStyle name="Normal 6 2 3 2 2 5" xfId="15654"/>
    <cellStyle name="Normal 6 2 3 2 2 5 2" xfId="15655"/>
    <cellStyle name="Normal 6 2 3 2 2 5 2 2" xfId="15656"/>
    <cellStyle name="Normal 6 2 3 2 2 5 2 3" xfId="15657"/>
    <cellStyle name="Normal 6 2 3 2 2 5 3" xfId="15658"/>
    <cellStyle name="Normal 6 2 3 2 2 5 4" xfId="15659"/>
    <cellStyle name="Normal 6 2 3 2 2 6" xfId="15660"/>
    <cellStyle name="Normal 6 2 3 2 2 6 2" xfId="15661"/>
    <cellStyle name="Normal 6 2 3 2 2 6 3" xfId="15662"/>
    <cellStyle name="Normal 6 2 3 2 2 7" xfId="15663"/>
    <cellStyle name="Normal 6 2 3 2 2 8" xfId="15664"/>
    <cellStyle name="Normal 6 2 3 2 3" xfId="15665"/>
    <cellStyle name="Normal 6 2 3 2 3 2" xfId="15666"/>
    <cellStyle name="Normal 6 2 3 2 3 2 2" xfId="15667"/>
    <cellStyle name="Normal 6 2 3 2 3 2 2 2" xfId="15668"/>
    <cellStyle name="Normal 6 2 3 2 3 2 2 3" xfId="15669"/>
    <cellStyle name="Normal 6 2 3 2 3 2 3" xfId="15670"/>
    <cellStyle name="Normal 6 2 3 2 3 2 4" xfId="15671"/>
    <cellStyle name="Normal 6 2 3 2 3 3" xfId="15672"/>
    <cellStyle name="Normal 6 2 3 2 3 3 2" xfId="15673"/>
    <cellStyle name="Normal 6 2 3 2 3 3 3" xfId="15674"/>
    <cellStyle name="Normal 6 2 3 2 3 4" xfId="15675"/>
    <cellStyle name="Normal 6 2 3 2 3 4 2" xfId="15676"/>
    <cellStyle name="Normal 6 2 3 2 3 5" xfId="15677"/>
    <cellStyle name="Normal 6 2 3 2 3 6" xfId="15678"/>
    <cellStyle name="Normal 6 2 3 2 4" xfId="15679"/>
    <cellStyle name="Normal 6 2 3 2 4 2" xfId="15680"/>
    <cellStyle name="Normal 6 2 3 2 4 2 2" xfId="15681"/>
    <cellStyle name="Normal 6 2 3 2 4 2 2 2" xfId="15682"/>
    <cellStyle name="Normal 6 2 3 2 4 2 2 3" xfId="15683"/>
    <cellStyle name="Normal 6 2 3 2 4 2 3" xfId="15684"/>
    <cellStyle name="Normal 6 2 3 2 4 2 4" xfId="15685"/>
    <cellStyle name="Normal 6 2 3 2 4 3" xfId="15686"/>
    <cellStyle name="Normal 6 2 3 2 4 3 2" xfId="15687"/>
    <cellStyle name="Normal 6 2 3 2 4 3 3" xfId="15688"/>
    <cellStyle name="Normal 6 2 3 2 4 4" xfId="15689"/>
    <cellStyle name="Normal 6 2 3 2 4 5" xfId="15690"/>
    <cellStyle name="Normal 6 2 3 2 5" xfId="15691"/>
    <cellStyle name="Normal 6 2 3 2 5 2" xfId="15692"/>
    <cellStyle name="Normal 6 2 3 2 5 2 2" xfId="15693"/>
    <cellStyle name="Normal 6 2 3 2 5 2 2 2" xfId="15694"/>
    <cellStyle name="Normal 6 2 3 2 5 2 2 3" xfId="15695"/>
    <cellStyle name="Normal 6 2 3 2 5 2 3" xfId="15696"/>
    <cellStyle name="Normal 6 2 3 2 5 2 4" xfId="15697"/>
    <cellStyle name="Normal 6 2 3 2 5 3" xfId="15698"/>
    <cellStyle name="Normal 6 2 3 2 5 3 2" xfId="15699"/>
    <cellStyle name="Normal 6 2 3 2 5 3 3" xfId="15700"/>
    <cellStyle name="Normal 6 2 3 2 5 4" xfId="15701"/>
    <cellStyle name="Normal 6 2 3 2 5 5" xfId="15702"/>
    <cellStyle name="Normal 6 2 3 2 6" xfId="15703"/>
    <cellStyle name="Normal 6 2 3 2 6 2" xfId="15704"/>
    <cellStyle name="Normal 6 2 3 2 6 2 2" xfId="15705"/>
    <cellStyle name="Normal 6 2 3 2 6 2 3" xfId="15706"/>
    <cellStyle name="Normal 6 2 3 2 6 3" xfId="15707"/>
    <cellStyle name="Normal 6 2 3 2 6 4" xfId="15708"/>
    <cellStyle name="Normal 6 2 3 2 7" xfId="15709"/>
    <cellStyle name="Normal 6 2 3 2 7 2" xfId="15710"/>
    <cellStyle name="Normal 6 2 3 2 7 3" xfId="15711"/>
    <cellStyle name="Normal 6 2 3 2 8" xfId="15712"/>
    <cellStyle name="Normal 6 2 3 2 8 2" xfId="15713"/>
    <cellStyle name="Normal 6 2 3 2 9" xfId="15714"/>
    <cellStyle name="Normal 6 2 3 3" xfId="15715"/>
    <cellStyle name="Normal 6 2 3 3 2" xfId="15716"/>
    <cellStyle name="Normal 6 2 3 3 2 2" xfId="15717"/>
    <cellStyle name="Normal 6 2 3 3 2 2 2" xfId="15718"/>
    <cellStyle name="Normal 6 2 3 3 2 2 2 2" xfId="15719"/>
    <cellStyle name="Normal 6 2 3 3 2 2 2 3" xfId="15720"/>
    <cellStyle name="Normal 6 2 3 3 2 2 3" xfId="15721"/>
    <cellStyle name="Normal 6 2 3 3 2 2 4" xfId="15722"/>
    <cellStyle name="Normal 6 2 3 3 2 3" xfId="15723"/>
    <cellStyle name="Normal 6 2 3 3 2 3 2" xfId="15724"/>
    <cellStyle name="Normal 6 2 3 3 2 3 3" xfId="15725"/>
    <cellStyle name="Normal 6 2 3 3 2 4" xfId="15726"/>
    <cellStyle name="Normal 6 2 3 3 2 5" xfId="15727"/>
    <cellStyle name="Normal 6 2 3 3 3" xfId="15728"/>
    <cellStyle name="Normal 6 2 3 3 3 2" xfId="15729"/>
    <cellStyle name="Normal 6 2 3 3 3 2 2" xfId="15730"/>
    <cellStyle name="Normal 6 2 3 3 3 2 2 2" xfId="15731"/>
    <cellStyle name="Normal 6 2 3 3 3 2 2 3" xfId="15732"/>
    <cellStyle name="Normal 6 2 3 3 3 2 3" xfId="15733"/>
    <cellStyle name="Normal 6 2 3 3 3 2 4" xfId="15734"/>
    <cellStyle name="Normal 6 2 3 3 3 3" xfId="15735"/>
    <cellStyle name="Normal 6 2 3 3 3 3 2" xfId="15736"/>
    <cellStyle name="Normal 6 2 3 3 3 3 3" xfId="15737"/>
    <cellStyle name="Normal 6 2 3 3 3 4" xfId="15738"/>
    <cellStyle name="Normal 6 2 3 3 3 5" xfId="15739"/>
    <cellStyle name="Normal 6 2 3 3 4" xfId="15740"/>
    <cellStyle name="Normal 6 2 3 3 4 2" xfId="15741"/>
    <cellStyle name="Normal 6 2 3 3 4 2 2" xfId="15742"/>
    <cellStyle name="Normal 6 2 3 3 4 2 3" xfId="15743"/>
    <cellStyle name="Normal 6 2 3 3 4 2 4" xfId="15744"/>
    <cellStyle name="Normal 6 2 3 3 4 3" xfId="15745"/>
    <cellStyle name="Normal 6 2 3 3 4 3 2" xfId="15746"/>
    <cellStyle name="Normal 6 2 3 3 4 3 3" xfId="15747"/>
    <cellStyle name="Normal 6 2 3 3 4 4" xfId="15748"/>
    <cellStyle name="Normal 6 2 3 3 4 5" xfId="15749"/>
    <cellStyle name="Normal 6 2 3 3 5" xfId="15750"/>
    <cellStyle name="Normal 6 2 3 3 5 2" xfId="15751"/>
    <cellStyle name="Normal 6 2 3 3 5 2 2" xfId="15752"/>
    <cellStyle name="Normal 6 2 3 3 5 2 3" xfId="15753"/>
    <cellStyle name="Normal 6 2 3 3 5 3" xfId="15754"/>
    <cellStyle name="Normal 6 2 3 3 5 4" xfId="15755"/>
    <cellStyle name="Normal 6 2 3 3 6" xfId="15756"/>
    <cellStyle name="Normal 6 2 3 3 6 2" xfId="15757"/>
    <cellStyle name="Normal 6 2 3 3 6 3" xfId="15758"/>
    <cellStyle name="Normal 6 2 3 3 7" xfId="15759"/>
    <cellStyle name="Normal 6 2 3 3 8" xfId="15760"/>
    <cellStyle name="Normal 6 2 3 4" xfId="15761"/>
    <cellStyle name="Normal 6 2 3 4 2" xfId="15762"/>
    <cellStyle name="Normal 6 2 3 4 2 2" xfId="15763"/>
    <cellStyle name="Normal 6 2 3 4 2 2 2" xfId="15764"/>
    <cellStyle name="Normal 6 2 3 4 2 2 2 2" xfId="15765"/>
    <cellStyle name="Normal 6 2 3 4 2 2 2 3" xfId="15766"/>
    <cellStyle name="Normal 6 2 3 4 2 2 3" xfId="15767"/>
    <cellStyle name="Normal 6 2 3 4 2 2 4" xfId="15768"/>
    <cellStyle name="Normal 6 2 3 4 2 3" xfId="15769"/>
    <cellStyle name="Normal 6 2 3 4 2 3 2" xfId="15770"/>
    <cellStyle name="Normal 6 2 3 4 2 3 3" xfId="15771"/>
    <cellStyle name="Normal 6 2 3 4 2 4" xfId="15772"/>
    <cellStyle name="Normal 6 2 3 4 2 5" xfId="15773"/>
    <cellStyle name="Normal 6 2 3 4 3" xfId="15774"/>
    <cellStyle name="Normal 6 2 3 4 3 2" xfId="15775"/>
    <cellStyle name="Normal 6 2 3 4 3 2 2" xfId="15776"/>
    <cellStyle name="Normal 6 2 3 4 3 2 2 2" xfId="15777"/>
    <cellStyle name="Normal 6 2 3 4 3 2 2 3" xfId="15778"/>
    <cellStyle name="Normal 6 2 3 4 3 2 3" xfId="15779"/>
    <cellStyle name="Normal 6 2 3 4 3 2 4" xfId="15780"/>
    <cellStyle name="Normal 6 2 3 4 3 3" xfId="15781"/>
    <cellStyle name="Normal 6 2 3 4 3 3 2" xfId="15782"/>
    <cellStyle name="Normal 6 2 3 4 3 3 3" xfId="15783"/>
    <cellStyle name="Normal 6 2 3 4 3 4" xfId="15784"/>
    <cellStyle name="Normal 6 2 3 4 3 5" xfId="15785"/>
    <cellStyle name="Normal 6 2 3 4 4" xfId="15786"/>
    <cellStyle name="Normal 6 2 3 4 4 2" xfId="15787"/>
    <cellStyle name="Normal 6 2 3 4 4 2 2" xfId="15788"/>
    <cellStyle name="Normal 6 2 3 4 4 2 3" xfId="15789"/>
    <cellStyle name="Normal 6 2 3 4 4 2 4" xfId="15790"/>
    <cellStyle name="Normal 6 2 3 4 4 3" xfId="15791"/>
    <cellStyle name="Normal 6 2 3 4 4 3 2" xfId="15792"/>
    <cellStyle name="Normal 6 2 3 4 4 3 3" xfId="15793"/>
    <cellStyle name="Normal 6 2 3 4 4 4" xfId="15794"/>
    <cellStyle name="Normal 6 2 3 4 4 5" xfId="15795"/>
    <cellStyle name="Normal 6 2 3 4 5" xfId="15796"/>
    <cellStyle name="Normal 6 2 3 4 5 2" xfId="15797"/>
    <cellStyle name="Normal 6 2 3 4 5 2 2" xfId="15798"/>
    <cellStyle name="Normal 6 2 3 4 5 2 3" xfId="15799"/>
    <cellStyle name="Normal 6 2 3 4 5 3" xfId="15800"/>
    <cellStyle name="Normal 6 2 3 4 5 4" xfId="15801"/>
    <cellStyle name="Normal 6 2 3 4 6" xfId="15802"/>
    <cellStyle name="Normal 6 2 3 4 6 2" xfId="15803"/>
    <cellStyle name="Normal 6 2 3 4 6 3" xfId="15804"/>
    <cellStyle name="Normal 6 2 3 4 7" xfId="15805"/>
    <cellStyle name="Normal 6 2 3 4 8" xfId="15806"/>
    <cellStyle name="Normal 6 2 3 5" xfId="15807"/>
    <cellStyle name="Normal 6 2 3 5 2" xfId="15808"/>
    <cellStyle name="Normal 6 2 3 5 2 2" xfId="15809"/>
    <cellStyle name="Normal 6 2 3 5 2 2 2" xfId="15810"/>
    <cellStyle name="Normal 6 2 3 5 2 2 3" xfId="15811"/>
    <cellStyle name="Normal 6 2 3 5 2 3" xfId="15812"/>
    <cellStyle name="Normal 6 2 3 5 2 4" xfId="15813"/>
    <cellStyle name="Normal 6 2 3 5 3" xfId="15814"/>
    <cellStyle name="Normal 6 2 3 5 3 2" xfId="15815"/>
    <cellStyle name="Normal 6 2 3 5 3 3" xfId="15816"/>
    <cellStyle name="Normal 6 2 3 5 4" xfId="15817"/>
    <cellStyle name="Normal 6 2 3 5 4 2" xfId="15818"/>
    <cellStyle name="Normal 6 2 3 5 5" xfId="15819"/>
    <cellStyle name="Normal 6 2 3 5 6" xfId="15820"/>
    <cellStyle name="Normal 6 2 3 6" xfId="15821"/>
    <cellStyle name="Normal 6 2 3 6 2" xfId="15822"/>
    <cellStyle name="Normal 6 2 3 6 2 2" xfId="15823"/>
    <cellStyle name="Normal 6 2 3 6 2 2 2" xfId="15824"/>
    <cellStyle name="Normal 6 2 3 6 2 2 3" xfId="15825"/>
    <cellStyle name="Normal 6 2 3 6 2 3" xfId="15826"/>
    <cellStyle name="Normal 6 2 3 6 2 4" xfId="15827"/>
    <cellStyle name="Normal 6 2 3 6 3" xfId="15828"/>
    <cellStyle name="Normal 6 2 3 6 3 2" xfId="15829"/>
    <cellStyle name="Normal 6 2 3 6 3 3" xfId="15830"/>
    <cellStyle name="Normal 6 2 3 6 4" xfId="15831"/>
    <cellStyle name="Normal 6 2 3 6 5" xfId="15832"/>
    <cellStyle name="Normal 6 2 3 7" xfId="15833"/>
    <cellStyle name="Normal 6 2 3 7 2" xfId="15834"/>
    <cellStyle name="Normal 6 2 3 7 2 2" xfId="15835"/>
    <cellStyle name="Normal 6 2 3 7 2 2 2" xfId="15836"/>
    <cellStyle name="Normal 6 2 3 7 2 2 3" xfId="15837"/>
    <cellStyle name="Normal 6 2 3 7 2 3" xfId="15838"/>
    <cellStyle name="Normal 6 2 3 7 2 4" xfId="15839"/>
    <cellStyle name="Normal 6 2 3 7 3" xfId="15840"/>
    <cellStyle name="Normal 6 2 3 7 3 2" xfId="15841"/>
    <cellStyle name="Normal 6 2 3 7 3 3" xfId="15842"/>
    <cellStyle name="Normal 6 2 3 7 4" xfId="15843"/>
    <cellStyle name="Normal 6 2 3 7 5" xfId="15844"/>
    <cellStyle name="Normal 6 2 3 8" xfId="15845"/>
    <cellStyle name="Normal 6 2 3 8 2" xfId="15846"/>
    <cellStyle name="Normal 6 2 3 8 2 2" xfId="15847"/>
    <cellStyle name="Normal 6 2 3 8 2 3" xfId="15848"/>
    <cellStyle name="Normal 6 2 3 8 2 4" xfId="15849"/>
    <cellStyle name="Normal 6 2 3 8 3" xfId="15850"/>
    <cellStyle name="Normal 6 2 3 8 3 2" xfId="15851"/>
    <cellStyle name="Normal 6 2 3 8 3 3" xfId="15852"/>
    <cellStyle name="Normal 6 2 3 8 4" xfId="15853"/>
    <cellStyle name="Normal 6 2 3 8 5" xfId="15854"/>
    <cellStyle name="Normal 6 2 3 9" xfId="15855"/>
    <cellStyle name="Normal 6 2 3 9 2" xfId="15856"/>
    <cellStyle name="Normal 6 2 3 9 2 2" xfId="15857"/>
    <cellStyle name="Normal 6 2 3 9 2 3" xfId="15858"/>
    <cellStyle name="Normal 6 2 3 9 3" xfId="15859"/>
    <cellStyle name="Normal 6 2 3 9 4" xfId="15860"/>
    <cellStyle name="Normal 6 2 4" xfId="15861"/>
    <cellStyle name="Normal 6 2 4 2" xfId="15862"/>
    <cellStyle name="Normal 6 2 4 2 2" xfId="15863"/>
    <cellStyle name="Normal 6 2 4 2 2 2" xfId="15864"/>
    <cellStyle name="Normal 6 2 4 2 2 2 2" xfId="15865"/>
    <cellStyle name="Normal 6 2 4 2 2 2 3" xfId="15866"/>
    <cellStyle name="Normal 6 2 4 2 2 3" xfId="15867"/>
    <cellStyle name="Normal 6 2 4 2 2 4" xfId="15868"/>
    <cellStyle name="Normal 6 2 4 2 3" xfId="15869"/>
    <cellStyle name="Normal 6 2 4 2 3 2" xfId="15870"/>
    <cellStyle name="Normal 6 2 4 2 3 3" xfId="15871"/>
    <cellStyle name="Normal 6 2 4 2 4" xfId="15872"/>
    <cellStyle name="Normal 6 2 4 2 5" xfId="15873"/>
    <cellStyle name="Normal 6 2 4 3" xfId="15874"/>
    <cellStyle name="Normal 6 2 4 3 2" xfId="15875"/>
    <cellStyle name="Normal 6 2 4 3 2 2" xfId="15876"/>
    <cellStyle name="Normal 6 2 4 3 2 2 2" xfId="15877"/>
    <cellStyle name="Normal 6 2 4 3 2 2 3" xfId="15878"/>
    <cellStyle name="Normal 6 2 4 3 2 3" xfId="15879"/>
    <cellStyle name="Normal 6 2 4 3 2 4" xfId="15880"/>
    <cellStyle name="Normal 6 2 4 3 3" xfId="15881"/>
    <cellStyle name="Normal 6 2 4 3 3 2" xfId="15882"/>
    <cellStyle name="Normal 6 2 4 3 3 3" xfId="15883"/>
    <cellStyle name="Normal 6 2 4 3 4" xfId="15884"/>
    <cellStyle name="Normal 6 2 4 3 5" xfId="15885"/>
    <cellStyle name="Normal 6 2 4 4" xfId="15886"/>
    <cellStyle name="Normal 6 2 4 4 2" xfId="15887"/>
    <cellStyle name="Normal 6 2 4 4 2 2" xfId="15888"/>
    <cellStyle name="Normal 6 2 4 4 2 3" xfId="15889"/>
    <cellStyle name="Normal 6 2 4 4 2 4" xfId="15890"/>
    <cellStyle name="Normal 6 2 4 4 3" xfId="15891"/>
    <cellStyle name="Normal 6 2 4 4 3 2" xfId="15892"/>
    <cellStyle name="Normal 6 2 4 4 3 3" xfId="15893"/>
    <cellStyle name="Normal 6 2 4 4 4" xfId="15894"/>
    <cellStyle name="Normal 6 2 4 4 5" xfId="15895"/>
    <cellStyle name="Normal 6 2 4 5" xfId="15896"/>
    <cellStyle name="Normal 6 2 4 5 2" xfId="15897"/>
    <cellStyle name="Normal 6 2 4 5 2 2" xfId="15898"/>
    <cellStyle name="Normal 6 2 4 5 2 3" xfId="15899"/>
    <cellStyle name="Normal 6 2 4 5 3" xfId="15900"/>
    <cellStyle name="Normal 6 2 4 5 4" xfId="15901"/>
    <cellStyle name="Normal 6 2 4 6" xfId="15902"/>
    <cellStyle name="Normal 6 2 4 6 2" xfId="15903"/>
    <cellStyle name="Normal 6 2 4 6 3" xfId="15904"/>
    <cellStyle name="Normal 6 2 4 7" xfId="15905"/>
    <cellStyle name="Normal 6 2 4 8" xfId="15906"/>
    <cellStyle name="Normal 6 2 5" xfId="15907"/>
    <cellStyle name="Normal 6 2 6" xfId="15908"/>
    <cellStyle name="Normal 6 2 6 2" xfId="15909"/>
    <cellStyle name="Normal 6 2 6 2 2" xfId="15910"/>
    <cellStyle name="Normal 6 2 6 2 2 2" xfId="15911"/>
    <cellStyle name="Normal 6 2 6 2 2 3" xfId="15912"/>
    <cellStyle name="Normal 6 2 6 2 3" xfId="15913"/>
    <cellStyle name="Normal 6 2 6 2 4" xfId="15914"/>
    <cellStyle name="Normal 6 2 6 3" xfId="15915"/>
    <cellStyle name="Normal 6 2 6 3 2" xfId="15916"/>
    <cellStyle name="Normal 6 2 6 3 3" xfId="15917"/>
    <cellStyle name="Normal 6 2 6 4" xfId="15918"/>
    <cellStyle name="Normal 6 2 6 5" xfId="15919"/>
    <cellStyle name="Normal 6 2 7" xfId="15920"/>
    <cellStyle name="Normal 6 2 7 2" xfId="15921"/>
    <cellStyle name="Normal 6 2 7 2 2" xfId="15922"/>
    <cellStyle name="Normal 6 2 7 2 2 2" xfId="15923"/>
    <cellStyle name="Normal 6 2 7 2 2 3" xfId="15924"/>
    <cellStyle name="Normal 6 2 7 2 3" xfId="15925"/>
    <cellStyle name="Normal 6 2 7 2 4" xfId="15926"/>
    <cellStyle name="Normal 6 2 7 3" xfId="15927"/>
    <cellStyle name="Normal 6 2 7 3 2" xfId="15928"/>
    <cellStyle name="Normal 6 2 7 3 3" xfId="15929"/>
    <cellStyle name="Normal 6 2 7 4" xfId="15930"/>
    <cellStyle name="Normal 6 2 7 5" xfId="15931"/>
    <cellStyle name="Normal 6 2 8" xfId="15932"/>
    <cellStyle name="Normal 6 2 8 2" xfId="15933"/>
    <cellStyle name="Normal 6 2 8 2 2" xfId="15934"/>
    <cellStyle name="Normal 6 2 8 2 2 2" xfId="15935"/>
    <cellStyle name="Normal 6 2 8 2 2 3" xfId="15936"/>
    <cellStyle name="Normal 6 2 8 2 3" xfId="15937"/>
    <cellStyle name="Normal 6 2 8 2 4" xfId="15938"/>
    <cellStyle name="Normal 6 2 8 3" xfId="15939"/>
    <cellStyle name="Normal 6 2 8 3 2" xfId="15940"/>
    <cellStyle name="Normal 6 2 8 3 3" xfId="15941"/>
    <cellStyle name="Normal 6 2 8 4" xfId="15942"/>
    <cellStyle name="Normal 6 2 8 5" xfId="15943"/>
    <cellStyle name="Normal 6 2 9" xfId="15944"/>
    <cellStyle name="Normal 6 2 9 2" xfId="15945"/>
    <cellStyle name="Normal 6 2 9 2 2" xfId="15946"/>
    <cellStyle name="Normal 6 2 9 2 3" xfId="15947"/>
    <cellStyle name="Normal 6 2 9 2 4" xfId="15948"/>
    <cellStyle name="Normal 6 2 9 3" xfId="15949"/>
    <cellStyle name="Normal 6 2 9 4" xfId="15950"/>
    <cellStyle name="Normal 6 2 9 5" xfId="15951"/>
    <cellStyle name="Normal 6 3" xfId="15952"/>
    <cellStyle name="Normal 6 3 10" xfId="15953"/>
    <cellStyle name="Normal 6 3 10 2" xfId="15954"/>
    <cellStyle name="Normal 6 3 10 2 2" xfId="15955"/>
    <cellStyle name="Normal 6 3 10 2 3" xfId="15956"/>
    <cellStyle name="Normal 6 3 10 3" xfId="15957"/>
    <cellStyle name="Normal 6 3 10 4" xfId="15958"/>
    <cellStyle name="Normal 6 3 11" xfId="15959"/>
    <cellStyle name="Normal 6 3 11 2" xfId="15960"/>
    <cellStyle name="Normal 6 3 11 3" xfId="15961"/>
    <cellStyle name="Normal 6 3 12" xfId="15962"/>
    <cellStyle name="Normal 6 3 12 2" xfId="15963"/>
    <cellStyle name="Normal 6 3 13" xfId="15964"/>
    <cellStyle name="Normal 6 3 14" xfId="15965"/>
    <cellStyle name="Normal 6 3 2" xfId="15966"/>
    <cellStyle name="Normal 6 3 2 10" xfId="15967"/>
    <cellStyle name="Normal 6 3 2 2" xfId="15968"/>
    <cellStyle name="Normal 6 3 2 2 2" xfId="15969"/>
    <cellStyle name="Normal 6 3 2 2 2 2" xfId="15970"/>
    <cellStyle name="Normal 6 3 2 2 2 2 2" xfId="15971"/>
    <cellStyle name="Normal 6 3 2 2 2 2 2 2" xfId="15972"/>
    <cellStyle name="Normal 6 3 2 2 2 2 2 3" xfId="15973"/>
    <cellStyle name="Normal 6 3 2 2 2 2 3" xfId="15974"/>
    <cellStyle name="Normal 6 3 2 2 2 2 4" xfId="15975"/>
    <cellStyle name="Normal 6 3 2 2 2 3" xfId="15976"/>
    <cellStyle name="Normal 6 3 2 2 2 3 2" xfId="15977"/>
    <cellStyle name="Normal 6 3 2 2 2 3 3" xfId="15978"/>
    <cellStyle name="Normal 6 3 2 2 2 4" xfId="15979"/>
    <cellStyle name="Normal 6 3 2 2 2 5" xfId="15980"/>
    <cellStyle name="Normal 6 3 2 2 3" xfId="15981"/>
    <cellStyle name="Normal 6 3 2 2 3 2" xfId="15982"/>
    <cellStyle name="Normal 6 3 2 2 3 2 2" xfId="15983"/>
    <cellStyle name="Normal 6 3 2 2 3 2 2 2" xfId="15984"/>
    <cellStyle name="Normal 6 3 2 2 3 2 2 3" xfId="15985"/>
    <cellStyle name="Normal 6 3 2 2 3 2 3" xfId="15986"/>
    <cellStyle name="Normal 6 3 2 2 3 2 4" xfId="15987"/>
    <cellStyle name="Normal 6 3 2 2 3 3" xfId="15988"/>
    <cellStyle name="Normal 6 3 2 2 3 3 2" xfId="15989"/>
    <cellStyle name="Normal 6 3 2 2 3 3 3" xfId="15990"/>
    <cellStyle name="Normal 6 3 2 2 3 4" xfId="15991"/>
    <cellStyle name="Normal 6 3 2 2 3 5" xfId="15992"/>
    <cellStyle name="Normal 6 3 2 2 4" xfId="15993"/>
    <cellStyle name="Normal 6 3 2 2 4 2" xfId="15994"/>
    <cellStyle name="Normal 6 3 2 2 4 2 2" xfId="15995"/>
    <cellStyle name="Normal 6 3 2 2 4 2 3" xfId="15996"/>
    <cellStyle name="Normal 6 3 2 2 4 2 4" xfId="15997"/>
    <cellStyle name="Normal 6 3 2 2 4 3" xfId="15998"/>
    <cellStyle name="Normal 6 3 2 2 4 3 2" xfId="15999"/>
    <cellStyle name="Normal 6 3 2 2 4 3 3" xfId="16000"/>
    <cellStyle name="Normal 6 3 2 2 4 4" xfId="16001"/>
    <cellStyle name="Normal 6 3 2 2 4 5" xfId="16002"/>
    <cellStyle name="Normal 6 3 2 2 5" xfId="16003"/>
    <cellStyle name="Normal 6 3 2 2 5 2" xfId="16004"/>
    <cellStyle name="Normal 6 3 2 2 5 2 2" xfId="16005"/>
    <cellStyle name="Normal 6 3 2 2 5 2 3" xfId="16006"/>
    <cellStyle name="Normal 6 3 2 2 5 3" xfId="16007"/>
    <cellStyle name="Normal 6 3 2 2 5 4" xfId="16008"/>
    <cellStyle name="Normal 6 3 2 2 6" xfId="16009"/>
    <cellStyle name="Normal 6 3 2 2 6 2" xfId="16010"/>
    <cellStyle name="Normal 6 3 2 2 6 3" xfId="16011"/>
    <cellStyle name="Normal 6 3 2 2 7" xfId="16012"/>
    <cellStyle name="Normal 6 3 2 2 8" xfId="16013"/>
    <cellStyle name="Normal 6 3 2 3" xfId="16014"/>
    <cellStyle name="Normal 6 3 2 3 2" xfId="16015"/>
    <cellStyle name="Normal 6 3 2 3 2 2" xfId="16016"/>
    <cellStyle name="Normal 6 3 2 3 2 2 2" xfId="16017"/>
    <cellStyle name="Normal 6 3 2 3 2 2 3" xfId="16018"/>
    <cellStyle name="Normal 6 3 2 3 2 3" xfId="16019"/>
    <cellStyle name="Normal 6 3 2 3 2 4" xfId="16020"/>
    <cellStyle name="Normal 6 3 2 3 3" xfId="16021"/>
    <cellStyle name="Normal 6 3 2 3 3 2" xfId="16022"/>
    <cellStyle name="Normal 6 3 2 3 3 3" xfId="16023"/>
    <cellStyle name="Normal 6 3 2 3 4" xfId="16024"/>
    <cellStyle name="Normal 6 3 2 3 4 2" xfId="16025"/>
    <cellStyle name="Normal 6 3 2 3 5" xfId="16026"/>
    <cellStyle name="Normal 6 3 2 3 6" xfId="16027"/>
    <cellStyle name="Normal 6 3 2 4" xfId="16028"/>
    <cellStyle name="Normal 6 3 2 4 2" xfId="16029"/>
    <cellStyle name="Normal 6 3 2 4 2 2" xfId="16030"/>
    <cellStyle name="Normal 6 3 2 4 2 2 2" xfId="16031"/>
    <cellStyle name="Normal 6 3 2 4 2 2 3" xfId="16032"/>
    <cellStyle name="Normal 6 3 2 4 2 3" xfId="16033"/>
    <cellStyle name="Normal 6 3 2 4 2 4" xfId="16034"/>
    <cellStyle name="Normal 6 3 2 4 3" xfId="16035"/>
    <cellStyle name="Normal 6 3 2 4 3 2" xfId="16036"/>
    <cellStyle name="Normal 6 3 2 4 3 3" xfId="16037"/>
    <cellStyle name="Normal 6 3 2 4 4" xfId="16038"/>
    <cellStyle name="Normal 6 3 2 4 5" xfId="16039"/>
    <cellStyle name="Normal 6 3 2 5" xfId="16040"/>
    <cellStyle name="Normal 6 3 2 5 2" xfId="16041"/>
    <cellStyle name="Normal 6 3 2 5 2 2" xfId="16042"/>
    <cellStyle name="Normal 6 3 2 5 2 2 2" xfId="16043"/>
    <cellStyle name="Normal 6 3 2 5 2 2 3" xfId="16044"/>
    <cellStyle name="Normal 6 3 2 5 2 3" xfId="16045"/>
    <cellStyle name="Normal 6 3 2 5 2 4" xfId="16046"/>
    <cellStyle name="Normal 6 3 2 5 3" xfId="16047"/>
    <cellStyle name="Normal 6 3 2 5 3 2" xfId="16048"/>
    <cellStyle name="Normal 6 3 2 5 3 3" xfId="16049"/>
    <cellStyle name="Normal 6 3 2 5 4" xfId="16050"/>
    <cellStyle name="Normal 6 3 2 5 5" xfId="16051"/>
    <cellStyle name="Normal 6 3 2 6" xfId="16052"/>
    <cellStyle name="Normal 6 3 2 6 2" xfId="16053"/>
    <cellStyle name="Normal 6 3 2 6 2 2" xfId="16054"/>
    <cellStyle name="Normal 6 3 2 6 2 3" xfId="16055"/>
    <cellStyle name="Normal 6 3 2 6 2 4" xfId="16056"/>
    <cellStyle name="Normal 6 3 2 6 3" xfId="16057"/>
    <cellStyle name="Normal 6 3 2 6 3 2" xfId="16058"/>
    <cellStyle name="Normal 6 3 2 6 3 3" xfId="16059"/>
    <cellStyle name="Normal 6 3 2 6 4" xfId="16060"/>
    <cellStyle name="Normal 6 3 2 6 5" xfId="16061"/>
    <cellStyle name="Normal 6 3 2 7" xfId="16062"/>
    <cellStyle name="Normal 6 3 2 7 2" xfId="16063"/>
    <cellStyle name="Normal 6 3 2 7 2 2" xfId="16064"/>
    <cellStyle name="Normal 6 3 2 7 2 3" xfId="16065"/>
    <cellStyle name="Normal 6 3 2 7 3" xfId="16066"/>
    <cellStyle name="Normal 6 3 2 7 4" xfId="16067"/>
    <cellStyle name="Normal 6 3 2 8" xfId="16068"/>
    <cellStyle name="Normal 6 3 2 8 2" xfId="16069"/>
    <cellStyle name="Normal 6 3 2 8 3" xfId="16070"/>
    <cellStyle name="Normal 6 3 2 9" xfId="16071"/>
    <cellStyle name="Normal 6 3 3" xfId="16072"/>
    <cellStyle name="Normal 6 3 3 2" xfId="16073"/>
    <cellStyle name="Normal 6 3 3 2 2" xfId="16074"/>
    <cellStyle name="Normal 6 3 3 2 2 2" xfId="16075"/>
    <cellStyle name="Normal 6 3 3 2 2 2 2" xfId="16076"/>
    <cellStyle name="Normal 6 3 3 2 2 2 3" xfId="16077"/>
    <cellStyle name="Normal 6 3 3 2 2 3" xfId="16078"/>
    <cellStyle name="Normal 6 3 3 2 2 4" xfId="16079"/>
    <cellStyle name="Normal 6 3 3 2 3" xfId="16080"/>
    <cellStyle name="Normal 6 3 3 2 3 2" xfId="16081"/>
    <cellStyle name="Normal 6 3 3 2 3 3" xfId="16082"/>
    <cellStyle name="Normal 6 3 3 2 4" xfId="16083"/>
    <cellStyle name="Normal 6 3 3 2 4 2" xfId="16084"/>
    <cellStyle name="Normal 6 3 3 2 5" xfId="16085"/>
    <cellStyle name="Normal 6 3 3 2 6" xfId="16086"/>
    <cellStyle name="Normal 6 3 3 3" xfId="16087"/>
    <cellStyle name="Normal 6 3 3 3 2" xfId="16088"/>
    <cellStyle name="Normal 6 3 3 3 2 2" xfId="16089"/>
    <cellStyle name="Normal 6 3 3 3 2 2 2" xfId="16090"/>
    <cellStyle name="Normal 6 3 3 3 2 2 3" xfId="16091"/>
    <cellStyle name="Normal 6 3 3 3 2 3" xfId="16092"/>
    <cellStyle name="Normal 6 3 3 3 2 4" xfId="16093"/>
    <cellStyle name="Normal 6 3 3 3 3" xfId="16094"/>
    <cellStyle name="Normal 6 3 3 3 3 2" xfId="16095"/>
    <cellStyle name="Normal 6 3 3 3 3 3" xfId="16096"/>
    <cellStyle name="Normal 6 3 3 3 4" xfId="16097"/>
    <cellStyle name="Normal 6 3 3 3 5" xfId="16098"/>
    <cellStyle name="Normal 6 3 3 4" xfId="16099"/>
    <cellStyle name="Normal 6 3 3 4 2" xfId="16100"/>
    <cellStyle name="Normal 6 3 3 4 2 2" xfId="16101"/>
    <cellStyle name="Normal 6 3 3 4 2 2 2" xfId="16102"/>
    <cellStyle name="Normal 6 3 3 4 2 2 3" xfId="16103"/>
    <cellStyle name="Normal 6 3 3 4 2 3" xfId="16104"/>
    <cellStyle name="Normal 6 3 3 4 2 4" xfId="16105"/>
    <cellStyle name="Normal 6 3 3 4 3" xfId="16106"/>
    <cellStyle name="Normal 6 3 3 4 3 2" xfId="16107"/>
    <cellStyle name="Normal 6 3 3 4 3 3" xfId="16108"/>
    <cellStyle name="Normal 6 3 3 4 4" xfId="16109"/>
    <cellStyle name="Normal 6 3 3 4 5" xfId="16110"/>
    <cellStyle name="Normal 6 3 3 5" xfId="16111"/>
    <cellStyle name="Normal 6 3 3 5 2" xfId="16112"/>
    <cellStyle name="Normal 6 3 3 5 2 2" xfId="16113"/>
    <cellStyle name="Normal 6 3 3 5 2 3" xfId="16114"/>
    <cellStyle name="Normal 6 3 3 5 2 4" xfId="16115"/>
    <cellStyle name="Normal 6 3 3 5 3" xfId="16116"/>
    <cellStyle name="Normal 6 3 3 5 3 2" xfId="16117"/>
    <cellStyle name="Normal 6 3 3 5 3 3" xfId="16118"/>
    <cellStyle name="Normal 6 3 3 5 4" xfId="16119"/>
    <cellStyle name="Normal 6 3 3 5 5" xfId="16120"/>
    <cellStyle name="Normal 6 3 3 6" xfId="16121"/>
    <cellStyle name="Normal 6 3 3 6 2" xfId="16122"/>
    <cellStyle name="Normal 6 3 3 6 2 2" xfId="16123"/>
    <cellStyle name="Normal 6 3 3 6 2 3" xfId="16124"/>
    <cellStyle name="Normal 6 3 3 6 3" xfId="16125"/>
    <cellStyle name="Normal 6 3 3 6 4" xfId="16126"/>
    <cellStyle name="Normal 6 3 3 7" xfId="16127"/>
    <cellStyle name="Normal 6 3 3 7 2" xfId="16128"/>
    <cellStyle name="Normal 6 3 3 7 3" xfId="16129"/>
    <cellStyle name="Normal 6 3 3 8" xfId="16130"/>
    <cellStyle name="Normal 6 3 3 9" xfId="16131"/>
    <cellStyle name="Normal 6 3 4" xfId="16132"/>
    <cellStyle name="Normal 6 3 4 2" xfId="16133"/>
    <cellStyle name="Normal 6 3 4 2 2" xfId="16134"/>
    <cellStyle name="Normal 6 3 4 2 2 2" xfId="16135"/>
    <cellStyle name="Normal 6 3 4 2 2 2 2" xfId="16136"/>
    <cellStyle name="Normal 6 3 4 2 2 2 3" xfId="16137"/>
    <cellStyle name="Normal 6 3 4 2 2 3" xfId="16138"/>
    <cellStyle name="Normal 6 3 4 2 2 4" xfId="16139"/>
    <cellStyle name="Normal 6 3 4 2 3" xfId="16140"/>
    <cellStyle name="Normal 6 3 4 2 3 2" xfId="16141"/>
    <cellStyle name="Normal 6 3 4 2 3 3" xfId="16142"/>
    <cellStyle name="Normal 6 3 4 2 4" xfId="16143"/>
    <cellStyle name="Normal 6 3 4 2 5" xfId="16144"/>
    <cellStyle name="Normal 6 3 4 3" xfId="16145"/>
    <cellStyle name="Normal 6 3 4 3 2" xfId="16146"/>
    <cellStyle name="Normal 6 3 4 3 2 2" xfId="16147"/>
    <cellStyle name="Normal 6 3 4 3 2 2 2" xfId="16148"/>
    <cellStyle name="Normal 6 3 4 3 2 2 3" xfId="16149"/>
    <cellStyle name="Normal 6 3 4 3 2 3" xfId="16150"/>
    <cellStyle name="Normal 6 3 4 3 2 4" xfId="16151"/>
    <cellStyle name="Normal 6 3 4 3 3" xfId="16152"/>
    <cellStyle name="Normal 6 3 4 3 3 2" xfId="16153"/>
    <cellStyle name="Normal 6 3 4 3 3 3" xfId="16154"/>
    <cellStyle name="Normal 6 3 4 3 4" xfId="16155"/>
    <cellStyle name="Normal 6 3 4 3 5" xfId="16156"/>
    <cellStyle name="Normal 6 3 4 4" xfId="16157"/>
    <cellStyle name="Normal 6 3 4 4 2" xfId="16158"/>
    <cellStyle name="Normal 6 3 4 4 2 2" xfId="16159"/>
    <cellStyle name="Normal 6 3 4 4 2 3" xfId="16160"/>
    <cellStyle name="Normal 6 3 4 4 2 4" xfId="16161"/>
    <cellStyle name="Normal 6 3 4 4 3" xfId="16162"/>
    <cellStyle name="Normal 6 3 4 4 3 2" xfId="16163"/>
    <cellStyle name="Normal 6 3 4 4 3 3" xfId="16164"/>
    <cellStyle name="Normal 6 3 4 4 4" xfId="16165"/>
    <cellStyle name="Normal 6 3 4 4 5" xfId="16166"/>
    <cellStyle name="Normal 6 3 4 5" xfId="16167"/>
    <cellStyle name="Normal 6 3 4 5 2" xfId="16168"/>
    <cellStyle name="Normal 6 3 4 5 2 2" xfId="16169"/>
    <cellStyle name="Normal 6 3 4 5 2 3" xfId="16170"/>
    <cellStyle name="Normal 6 3 4 5 3" xfId="16171"/>
    <cellStyle name="Normal 6 3 4 5 4" xfId="16172"/>
    <cellStyle name="Normal 6 3 4 6" xfId="16173"/>
    <cellStyle name="Normal 6 3 4 6 2" xfId="16174"/>
    <cellStyle name="Normal 6 3 4 6 3" xfId="16175"/>
    <cellStyle name="Normal 6 3 4 7" xfId="16176"/>
    <cellStyle name="Normal 6 3 4 8" xfId="16177"/>
    <cellStyle name="Normal 6 3 5" xfId="16178"/>
    <cellStyle name="Normal 6 3 5 2" xfId="16179"/>
    <cellStyle name="Normal 6 3 5 2 2" xfId="16180"/>
    <cellStyle name="Normal 6 3 5 2 2 2" xfId="16181"/>
    <cellStyle name="Normal 6 3 5 2 2 2 2" xfId="16182"/>
    <cellStyle name="Normal 6 3 5 2 2 2 3" xfId="16183"/>
    <cellStyle name="Normal 6 3 5 2 2 3" xfId="16184"/>
    <cellStyle name="Normal 6 3 5 2 2 4" xfId="16185"/>
    <cellStyle name="Normal 6 3 5 2 3" xfId="16186"/>
    <cellStyle name="Normal 6 3 5 2 3 2" xfId="16187"/>
    <cellStyle name="Normal 6 3 5 2 3 3" xfId="16188"/>
    <cellStyle name="Normal 6 3 5 2 4" xfId="16189"/>
    <cellStyle name="Normal 6 3 5 2 5" xfId="16190"/>
    <cellStyle name="Normal 6 3 5 3" xfId="16191"/>
    <cellStyle name="Normal 6 3 5 3 2" xfId="16192"/>
    <cellStyle name="Normal 6 3 5 3 2 2" xfId="16193"/>
    <cellStyle name="Normal 6 3 5 3 2 2 2" xfId="16194"/>
    <cellStyle name="Normal 6 3 5 3 2 2 3" xfId="16195"/>
    <cellStyle name="Normal 6 3 5 3 2 3" xfId="16196"/>
    <cellStyle name="Normal 6 3 5 3 2 4" xfId="16197"/>
    <cellStyle name="Normal 6 3 5 3 3" xfId="16198"/>
    <cellStyle name="Normal 6 3 5 3 3 2" xfId="16199"/>
    <cellStyle name="Normal 6 3 5 3 3 3" xfId="16200"/>
    <cellStyle name="Normal 6 3 5 3 4" xfId="16201"/>
    <cellStyle name="Normal 6 3 5 3 5" xfId="16202"/>
    <cellStyle name="Normal 6 3 5 4" xfId="16203"/>
    <cellStyle name="Normal 6 3 5 4 2" xfId="16204"/>
    <cellStyle name="Normal 6 3 5 4 2 2" xfId="16205"/>
    <cellStyle name="Normal 6 3 5 4 2 3" xfId="16206"/>
    <cellStyle name="Normal 6 3 5 4 2 4" xfId="16207"/>
    <cellStyle name="Normal 6 3 5 4 3" xfId="16208"/>
    <cellStyle name="Normal 6 3 5 4 3 2" xfId="16209"/>
    <cellStyle name="Normal 6 3 5 4 3 3" xfId="16210"/>
    <cellStyle name="Normal 6 3 5 4 4" xfId="16211"/>
    <cellStyle name="Normal 6 3 5 4 5" xfId="16212"/>
    <cellStyle name="Normal 6 3 5 5" xfId="16213"/>
    <cellStyle name="Normal 6 3 5 5 2" xfId="16214"/>
    <cellStyle name="Normal 6 3 5 5 2 2" xfId="16215"/>
    <cellStyle name="Normal 6 3 5 5 2 3" xfId="16216"/>
    <cellStyle name="Normal 6 3 5 5 3" xfId="16217"/>
    <cellStyle name="Normal 6 3 5 5 4" xfId="16218"/>
    <cellStyle name="Normal 6 3 5 6" xfId="16219"/>
    <cellStyle name="Normal 6 3 5 6 2" xfId="16220"/>
    <cellStyle name="Normal 6 3 5 6 3" xfId="16221"/>
    <cellStyle name="Normal 6 3 5 7" xfId="16222"/>
    <cellStyle name="Normal 6 3 5 8" xfId="16223"/>
    <cellStyle name="Normal 6 3 6" xfId="16224"/>
    <cellStyle name="Normal 6 3 6 2" xfId="16225"/>
    <cellStyle name="Normal 6 3 6 2 2" xfId="16226"/>
    <cellStyle name="Normal 6 3 6 2 2 2" xfId="16227"/>
    <cellStyle name="Normal 6 3 6 2 2 3" xfId="16228"/>
    <cellStyle name="Normal 6 3 6 2 3" xfId="16229"/>
    <cellStyle name="Normal 6 3 6 2 4" xfId="16230"/>
    <cellStyle name="Normal 6 3 6 3" xfId="16231"/>
    <cellStyle name="Normal 6 3 6 3 2" xfId="16232"/>
    <cellStyle name="Normal 6 3 6 3 3" xfId="16233"/>
    <cellStyle name="Normal 6 3 6 4" xfId="16234"/>
    <cellStyle name="Normal 6 3 6 4 2" xfId="16235"/>
    <cellStyle name="Normal 6 3 6 5" xfId="16236"/>
    <cellStyle name="Normal 6 3 6 6" xfId="16237"/>
    <cellStyle name="Normal 6 3 7" xfId="16238"/>
    <cellStyle name="Normal 6 3 7 2" xfId="16239"/>
    <cellStyle name="Normal 6 3 7 2 2" xfId="16240"/>
    <cellStyle name="Normal 6 3 7 2 2 2" xfId="16241"/>
    <cellStyle name="Normal 6 3 7 2 2 3" xfId="16242"/>
    <cellStyle name="Normal 6 3 7 2 3" xfId="16243"/>
    <cellStyle name="Normal 6 3 7 2 4" xfId="16244"/>
    <cellStyle name="Normal 6 3 7 3" xfId="16245"/>
    <cellStyle name="Normal 6 3 7 3 2" xfId="16246"/>
    <cellStyle name="Normal 6 3 7 3 3" xfId="16247"/>
    <cellStyle name="Normal 6 3 7 4" xfId="16248"/>
    <cellStyle name="Normal 6 3 7 5" xfId="16249"/>
    <cellStyle name="Normal 6 3 8" xfId="16250"/>
    <cellStyle name="Normal 6 3 8 2" xfId="16251"/>
    <cellStyle name="Normal 6 3 8 2 2" xfId="16252"/>
    <cellStyle name="Normal 6 3 8 2 2 2" xfId="16253"/>
    <cellStyle name="Normal 6 3 8 2 2 3" xfId="16254"/>
    <cellStyle name="Normal 6 3 8 2 3" xfId="16255"/>
    <cellStyle name="Normal 6 3 8 2 4" xfId="16256"/>
    <cellStyle name="Normal 6 3 8 3" xfId="16257"/>
    <cellStyle name="Normal 6 3 8 3 2" xfId="16258"/>
    <cellStyle name="Normal 6 3 8 3 3" xfId="16259"/>
    <cellStyle name="Normal 6 3 8 4" xfId="16260"/>
    <cellStyle name="Normal 6 3 8 5" xfId="16261"/>
    <cellStyle name="Normal 6 3 9" xfId="16262"/>
    <cellStyle name="Normal 6 3 9 2" xfId="16263"/>
    <cellStyle name="Normal 6 3 9 2 2" xfId="16264"/>
    <cellStyle name="Normal 6 3 9 2 2 2" xfId="16265"/>
    <cellStyle name="Normal 6 3 9 2 2 3" xfId="16266"/>
    <cellStyle name="Normal 6 3 9 2 3" xfId="16267"/>
    <cellStyle name="Normal 6 3 9 2 4" xfId="16268"/>
    <cellStyle name="Normal 6 3 9 3" xfId="16269"/>
    <cellStyle name="Normal 6 3 9 3 2" xfId="16270"/>
    <cellStyle name="Normal 6 3 9 3 3" xfId="16271"/>
    <cellStyle name="Normal 6 3 9 4" xfId="16272"/>
    <cellStyle name="Normal 6 3 9 5" xfId="16273"/>
    <cellStyle name="Normal 6 4" xfId="16274"/>
    <cellStyle name="Normal 6 4 2" xfId="16275"/>
    <cellStyle name="Normal 6 4 3" xfId="16276"/>
    <cellStyle name="Normal 6 4 4" xfId="16277"/>
    <cellStyle name="Normal 6 4 4 2" xfId="16278"/>
    <cellStyle name="Normal 6 4 4 3" xfId="16279"/>
    <cellStyle name="Normal 6 4 4 4" xfId="16280"/>
    <cellStyle name="Normal 6 4 5" xfId="16281"/>
    <cellStyle name="Normal 6 4 5 2" xfId="16282"/>
    <cellStyle name="Normal 6 4 5 3" xfId="16283"/>
    <cellStyle name="Normal 6 5" xfId="16284"/>
    <cellStyle name="Normal 6 5 10" xfId="16285"/>
    <cellStyle name="Normal 6 5 10 2" xfId="16286"/>
    <cellStyle name="Normal 6 5 10 3" xfId="16287"/>
    <cellStyle name="Normal 6 5 11" xfId="16288"/>
    <cellStyle name="Normal 6 5 12" xfId="16289"/>
    <cellStyle name="Normal 6 5 2" xfId="16290"/>
    <cellStyle name="Normal 6 5 2 10" xfId="16291"/>
    <cellStyle name="Normal 6 5 2 2" xfId="16292"/>
    <cellStyle name="Normal 6 5 2 2 2" xfId="16293"/>
    <cellStyle name="Normal 6 5 2 2 2 2" xfId="16294"/>
    <cellStyle name="Normal 6 5 2 2 2 2 2" xfId="16295"/>
    <cellStyle name="Normal 6 5 2 2 2 2 2 2" xfId="16296"/>
    <cellStyle name="Normal 6 5 2 2 2 2 2 3" xfId="16297"/>
    <cellStyle name="Normal 6 5 2 2 2 2 3" xfId="16298"/>
    <cellStyle name="Normal 6 5 2 2 2 2 4" xfId="16299"/>
    <cellStyle name="Normal 6 5 2 2 2 3" xfId="16300"/>
    <cellStyle name="Normal 6 5 2 2 2 3 2" xfId="16301"/>
    <cellStyle name="Normal 6 5 2 2 2 3 3" xfId="16302"/>
    <cellStyle name="Normal 6 5 2 2 2 4" xfId="16303"/>
    <cellStyle name="Normal 6 5 2 2 2 5" xfId="16304"/>
    <cellStyle name="Normal 6 5 2 2 3" xfId="16305"/>
    <cellStyle name="Normal 6 5 2 2 3 2" xfId="16306"/>
    <cellStyle name="Normal 6 5 2 2 3 2 2" xfId="16307"/>
    <cellStyle name="Normal 6 5 2 2 3 2 2 2" xfId="16308"/>
    <cellStyle name="Normal 6 5 2 2 3 2 2 3" xfId="16309"/>
    <cellStyle name="Normal 6 5 2 2 3 2 3" xfId="16310"/>
    <cellStyle name="Normal 6 5 2 2 3 2 4" xfId="16311"/>
    <cellStyle name="Normal 6 5 2 2 3 3" xfId="16312"/>
    <cellStyle name="Normal 6 5 2 2 3 3 2" xfId="16313"/>
    <cellStyle name="Normal 6 5 2 2 3 3 3" xfId="16314"/>
    <cellStyle name="Normal 6 5 2 2 3 4" xfId="16315"/>
    <cellStyle name="Normal 6 5 2 2 3 5" xfId="16316"/>
    <cellStyle name="Normal 6 5 2 2 4" xfId="16317"/>
    <cellStyle name="Normal 6 5 2 2 4 2" xfId="16318"/>
    <cellStyle name="Normal 6 5 2 2 4 2 2" xfId="16319"/>
    <cellStyle name="Normal 6 5 2 2 4 2 3" xfId="16320"/>
    <cellStyle name="Normal 6 5 2 2 4 2 4" xfId="16321"/>
    <cellStyle name="Normal 6 5 2 2 4 3" xfId="16322"/>
    <cellStyle name="Normal 6 5 2 2 4 3 2" xfId="16323"/>
    <cellStyle name="Normal 6 5 2 2 4 3 3" xfId="16324"/>
    <cellStyle name="Normal 6 5 2 2 4 4" xfId="16325"/>
    <cellStyle name="Normal 6 5 2 2 4 5" xfId="16326"/>
    <cellStyle name="Normal 6 5 2 2 5" xfId="16327"/>
    <cellStyle name="Normal 6 5 2 2 5 2" xfId="16328"/>
    <cellStyle name="Normal 6 5 2 2 5 2 2" xfId="16329"/>
    <cellStyle name="Normal 6 5 2 2 5 2 3" xfId="16330"/>
    <cellStyle name="Normal 6 5 2 2 5 3" xfId="16331"/>
    <cellStyle name="Normal 6 5 2 2 5 4" xfId="16332"/>
    <cellStyle name="Normal 6 5 2 2 6" xfId="16333"/>
    <cellStyle name="Normal 6 5 2 2 6 2" xfId="16334"/>
    <cellStyle name="Normal 6 5 2 2 6 3" xfId="16335"/>
    <cellStyle name="Normal 6 5 2 2 7" xfId="16336"/>
    <cellStyle name="Normal 6 5 2 2 8" xfId="16337"/>
    <cellStyle name="Normal 6 5 2 3" xfId="16338"/>
    <cellStyle name="Normal 6 5 2 3 2" xfId="16339"/>
    <cellStyle name="Normal 6 5 2 3 2 2" xfId="16340"/>
    <cellStyle name="Normal 6 5 2 3 2 2 2" xfId="16341"/>
    <cellStyle name="Normal 6 5 2 3 2 2 3" xfId="16342"/>
    <cellStyle name="Normal 6 5 2 3 2 3" xfId="16343"/>
    <cellStyle name="Normal 6 5 2 3 2 4" xfId="16344"/>
    <cellStyle name="Normal 6 5 2 3 3" xfId="16345"/>
    <cellStyle name="Normal 6 5 2 3 3 2" xfId="16346"/>
    <cellStyle name="Normal 6 5 2 3 3 3" xfId="16347"/>
    <cellStyle name="Normal 6 5 2 3 4" xfId="16348"/>
    <cellStyle name="Normal 6 5 2 3 4 2" xfId="16349"/>
    <cellStyle name="Normal 6 5 2 3 5" xfId="16350"/>
    <cellStyle name="Normal 6 5 2 3 6" xfId="16351"/>
    <cellStyle name="Normal 6 5 2 4" xfId="16352"/>
    <cellStyle name="Normal 6 5 2 4 2" xfId="16353"/>
    <cellStyle name="Normal 6 5 2 4 2 2" xfId="16354"/>
    <cellStyle name="Normal 6 5 2 4 2 2 2" xfId="16355"/>
    <cellStyle name="Normal 6 5 2 4 2 2 3" xfId="16356"/>
    <cellStyle name="Normal 6 5 2 4 2 3" xfId="16357"/>
    <cellStyle name="Normal 6 5 2 4 2 4" xfId="16358"/>
    <cellStyle name="Normal 6 5 2 4 3" xfId="16359"/>
    <cellStyle name="Normal 6 5 2 4 3 2" xfId="16360"/>
    <cellStyle name="Normal 6 5 2 4 3 3" xfId="16361"/>
    <cellStyle name="Normal 6 5 2 4 4" xfId="16362"/>
    <cellStyle name="Normal 6 5 2 4 5" xfId="16363"/>
    <cellStyle name="Normal 6 5 2 5" xfId="16364"/>
    <cellStyle name="Normal 6 5 2 5 2" xfId="16365"/>
    <cellStyle name="Normal 6 5 2 5 2 2" xfId="16366"/>
    <cellStyle name="Normal 6 5 2 5 2 2 2" xfId="16367"/>
    <cellStyle name="Normal 6 5 2 5 2 2 3" xfId="16368"/>
    <cellStyle name="Normal 6 5 2 5 2 3" xfId="16369"/>
    <cellStyle name="Normal 6 5 2 5 2 4" xfId="16370"/>
    <cellStyle name="Normal 6 5 2 5 3" xfId="16371"/>
    <cellStyle name="Normal 6 5 2 5 3 2" xfId="16372"/>
    <cellStyle name="Normal 6 5 2 5 3 3" xfId="16373"/>
    <cellStyle name="Normal 6 5 2 5 4" xfId="16374"/>
    <cellStyle name="Normal 6 5 2 5 5" xfId="16375"/>
    <cellStyle name="Normal 6 5 2 6" xfId="16376"/>
    <cellStyle name="Normal 6 5 2 6 2" xfId="16377"/>
    <cellStyle name="Normal 6 5 2 6 2 2" xfId="16378"/>
    <cellStyle name="Normal 6 5 2 6 2 3" xfId="16379"/>
    <cellStyle name="Normal 6 5 2 6 3" xfId="16380"/>
    <cellStyle name="Normal 6 5 2 6 4" xfId="16381"/>
    <cellStyle name="Normal 6 5 2 7" xfId="16382"/>
    <cellStyle name="Normal 6 5 2 7 2" xfId="16383"/>
    <cellStyle name="Normal 6 5 2 7 3" xfId="16384"/>
    <cellStyle name="Normal 6 5 2 8" xfId="16385"/>
    <cellStyle name="Normal 6 5 2 8 2" xfId="16386"/>
    <cellStyle name="Normal 6 5 2 9" xfId="16387"/>
    <cellStyle name="Normal 6 5 3" xfId="16388"/>
    <cellStyle name="Normal 6 5 3 2" xfId="16389"/>
    <cellStyle name="Normal 6 5 3 2 2" xfId="16390"/>
    <cellStyle name="Normal 6 5 3 2 2 2" xfId="16391"/>
    <cellStyle name="Normal 6 5 3 2 2 2 2" xfId="16392"/>
    <cellStyle name="Normal 6 5 3 2 2 2 3" xfId="16393"/>
    <cellStyle name="Normal 6 5 3 2 2 3" xfId="16394"/>
    <cellStyle name="Normal 6 5 3 2 2 4" xfId="16395"/>
    <cellStyle name="Normal 6 5 3 2 3" xfId="16396"/>
    <cellStyle name="Normal 6 5 3 2 3 2" xfId="16397"/>
    <cellStyle name="Normal 6 5 3 2 3 3" xfId="16398"/>
    <cellStyle name="Normal 6 5 3 2 4" xfId="16399"/>
    <cellStyle name="Normal 6 5 3 2 5" xfId="16400"/>
    <cellStyle name="Normal 6 5 3 3" xfId="16401"/>
    <cellStyle name="Normal 6 5 3 3 2" xfId="16402"/>
    <cellStyle name="Normal 6 5 3 3 2 2" xfId="16403"/>
    <cellStyle name="Normal 6 5 3 3 2 2 2" xfId="16404"/>
    <cellStyle name="Normal 6 5 3 3 2 2 3" xfId="16405"/>
    <cellStyle name="Normal 6 5 3 3 2 3" xfId="16406"/>
    <cellStyle name="Normal 6 5 3 3 2 4" xfId="16407"/>
    <cellStyle name="Normal 6 5 3 3 3" xfId="16408"/>
    <cellStyle name="Normal 6 5 3 3 3 2" xfId="16409"/>
    <cellStyle name="Normal 6 5 3 3 3 3" xfId="16410"/>
    <cellStyle name="Normal 6 5 3 3 4" xfId="16411"/>
    <cellStyle name="Normal 6 5 3 3 5" xfId="16412"/>
    <cellStyle name="Normal 6 5 3 4" xfId="16413"/>
    <cellStyle name="Normal 6 5 3 4 2" xfId="16414"/>
    <cellStyle name="Normal 6 5 3 4 2 2" xfId="16415"/>
    <cellStyle name="Normal 6 5 3 4 2 3" xfId="16416"/>
    <cellStyle name="Normal 6 5 3 4 2 4" xfId="16417"/>
    <cellStyle name="Normal 6 5 3 4 3" xfId="16418"/>
    <cellStyle name="Normal 6 5 3 4 3 2" xfId="16419"/>
    <cellStyle name="Normal 6 5 3 4 3 3" xfId="16420"/>
    <cellStyle name="Normal 6 5 3 4 4" xfId="16421"/>
    <cellStyle name="Normal 6 5 3 4 5" xfId="16422"/>
    <cellStyle name="Normal 6 5 3 5" xfId="16423"/>
    <cellStyle name="Normal 6 5 3 5 2" xfId="16424"/>
    <cellStyle name="Normal 6 5 3 5 2 2" xfId="16425"/>
    <cellStyle name="Normal 6 5 3 5 2 3" xfId="16426"/>
    <cellStyle name="Normal 6 5 3 5 3" xfId="16427"/>
    <cellStyle name="Normal 6 5 3 5 4" xfId="16428"/>
    <cellStyle name="Normal 6 5 3 6" xfId="16429"/>
    <cellStyle name="Normal 6 5 3 6 2" xfId="16430"/>
    <cellStyle name="Normal 6 5 3 6 3" xfId="16431"/>
    <cellStyle name="Normal 6 5 3 7" xfId="16432"/>
    <cellStyle name="Normal 6 5 3 8" xfId="16433"/>
    <cellStyle name="Normal 6 5 4" xfId="16434"/>
    <cellStyle name="Normal 6 5 4 2" xfId="16435"/>
    <cellStyle name="Normal 6 5 4 2 2" xfId="16436"/>
    <cellStyle name="Normal 6 5 4 2 2 2" xfId="16437"/>
    <cellStyle name="Normal 6 5 4 2 2 2 2" xfId="16438"/>
    <cellStyle name="Normal 6 5 4 2 2 2 3" xfId="16439"/>
    <cellStyle name="Normal 6 5 4 2 2 3" xfId="16440"/>
    <cellStyle name="Normal 6 5 4 2 2 4" xfId="16441"/>
    <cellStyle name="Normal 6 5 4 2 3" xfId="16442"/>
    <cellStyle name="Normal 6 5 4 2 3 2" xfId="16443"/>
    <cellStyle name="Normal 6 5 4 2 3 3" xfId="16444"/>
    <cellStyle name="Normal 6 5 4 2 4" xfId="16445"/>
    <cellStyle name="Normal 6 5 4 2 5" xfId="16446"/>
    <cellStyle name="Normal 6 5 4 3" xfId="16447"/>
    <cellStyle name="Normal 6 5 4 3 2" xfId="16448"/>
    <cellStyle name="Normal 6 5 4 3 2 2" xfId="16449"/>
    <cellStyle name="Normal 6 5 4 3 2 2 2" xfId="16450"/>
    <cellStyle name="Normal 6 5 4 3 2 2 3" xfId="16451"/>
    <cellStyle name="Normal 6 5 4 3 2 3" xfId="16452"/>
    <cellStyle name="Normal 6 5 4 3 2 4" xfId="16453"/>
    <cellStyle name="Normal 6 5 4 3 3" xfId="16454"/>
    <cellStyle name="Normal 6 5 4 3 3 2" xfId="16455"/>
    <cellStyle name="Normal 6 5 4 3 3 3" xfId="16456"/>
    <cellStyle name="Normal 6 5 4 3 4" xfId="16457"/>
    <cellStyle name="Normal 6 5 4 3 5" xfId="16458"/>
    <cellStyle name="Normal 6 5 4 4" xfId="16459"/>
    <cellStyle name="Normal 6 5 4 4 2" xfId="16460"/>
    <cellStyle name="Normal 6 5 4 4 2 2" xfId="16461"/>
    <cellStyle name="Normal 6 5 4 4 2 3" xfId="16462"/>
    <cellStyle name="Normal 6 5 4 4 2 4" xfId="16463"/>
    <cellStyle name="Normal 6 5 4 4 3" xfId="16464"/>
    <cellStyle name="Normal 6 5 4 4 3 2" xfId="16465"/>
    <cellStyle name="Normal 6 5 4 4 3 3" xfId="16466"/>
    <cellStyle name="Normal 6 5 4 4 4" xfId="16467"/>
    <cellStyle name="Normal 6 5 4 4 5" xfId="16468"/>
    <cellStyle name="Normal 6 5 4 5" xfId="16469"/>
    <cellStyle name="Normal 6 5 4 5 2" xfId="16470"/>
    <cellStyle name="Normal 6 5 4 5 2 2" xfId="16471"/>
    <cellStyle name="Normal 6 5 4 5 2 3" xfId="16472"/>
    <cellStyle name="Normal 6 5 4 5 3" xfId="16473"/>
    <cellStyle name="Normal 6 5 4 5 4" xfId="16474"/>
    <cellStyle name="Normal 6 5 4 6" xfId="16475"/>
    <cellStyle name="Normal 6 5 4 6 2" xfId="16476"/>
    <cellStyle name="Normal 6 5 4 6 3" xfId="16477"/>
    <cellStyle name="Normal 6 5 4 7" xfId="16478"/>
    <cellStyle name="Normal 6 5 4 8" xfId="16479"/>
    <cellStyle name="Normal 6 5 5" xfId="16480"/>
    <cellStyle name="Normal 6 5 5 2" xfId="16481"/>
    <cellStyle name="Normal 6 5 5 2 2" xfId="16482"/>
    <cellStyle name="Normal 6 5 5 2 2 2" xfId="16483"/>
    <cellStyle name="Normal 6 5 5 2 2 3" xfId="16484"/>
    <cellStyle name="Normal 6 5 5 2 3" xfId="16485"/>
    <cellStyle name="Normal 6 5 5 2 4" xfId="16486"/>
    <cellStyle name="Normal 6 5 5 3" xfId="16487"/>
    <cellStyle name="Normal 6 5 5 3 2" xfId="16488"/>
    <cellStyle name="Normal 6 5 5 3 3" xfId="16489"/>
    <cellStyle name="Normal 6 5 5 4" xfId="16490"/>
    <cellStyle name="Normal 6 5 5 4 2" xfId="16491"/>
    <cellStyle name="Normal 6 5 5 5" xfId="16492"/>
    <cellStyle name="Normal 6 5 5 6" xfId="16493"/>
    <cellStyle name="Normal 6 5 6" xfId="16494"/>
    <cellStyle name="Normal 6 5 6 2" xfId="16495"/>
    <cellStyle name="Normal 6 5 6 2 2" xfId="16496"/>
    <cellStyle name="Normal 6 5 6 2 2 2" xfId="16497"/>
    <cellStyle name="Normal 6 5 6 2 2 3" xfId="16498"/>
    <cellStyle name="Normal 6 5 6 2 3" xfId="16499"/>
    <cellStyle name="Normal 6 5 6 2 4" xfId="16500"/>
    <cellStyle name="Normal 6 5 6 3" xfId="16501"/>
    <cellStyle name="Normal 6 5 6 3 2" xfId="16502"/>
    <cellStyle name="Normal 6 5 6 3 3" xfId="16503"/>
    <cellStyle name="Normal 6 5 6 4" xfId="16504"/>
    <cellStyle name="Normal 6 5 6 5" xfId="16505"/>
    <cellStyle name="Normal 6 5 7" xfId="16506"/>
    <cellStyle name="Normal 6 5 7 2" xfId="16507"/>
    <cellStyle name="Normal 6 5 7 2 2" xfId="16508"/>
    <cellStyle name="Normal 6 5 7 2 2 2" xfId="16509"/>
    <cellStyle name="Normal 6 5 7 2 2 3" xfId="16510"/>
    <cellStyle name="Normal 6 5 7 2 3" xfId="16511"/>
    <cellStyle name="Normal 6 5 7 2 4" xfId="16512"/>
    <cellStyle name="Normal 6 5 7 3" xfId="16513"/>
    <cellStyle name="Normal 6 5 7 3 2" xfId="16514"/>
    <cellStyle name="Normal 6 5 7 3 3" xfId="16515"/>
    <cellStyle name="Normal 6 5 7 4" xfId="16516"/>
    <cellStyle name="Normal 6 5 7 5" xfId="16517"/>
    <cellStyle name="Normal 6 5 8" xfId="16518"/>
    <cellStyle name="Normal 6 5 8 2" xfId="16519"/>
    <cellStyle name="Normal 6 5 8 2 2" xfId="16520"/>
    <cellStyle name="Normal 6 5 8 2 3" xfId="16521"/>
    <cellStyle name="Normal 6 5 8 2 4" xfId="16522"/>
    <cellStyle name="Normal 6 5 8 3" xfId="16523"/>
    <cellStyle name="Normal 6 5 8 3 2" xfId="16524"/>
    <cellStyle name="Normal 6 5 8 3 3" xfId="16525"/>
    <cellStyle name="Normal 6 5 8 4" xfId="16526"/>
    <cellStyle name="Normal 6 5 8 5" xfId="16527"/>
    <cellStyle name="Normal 6 5 9" xfId="16528"/>
    <cellStyle name="Normal 6 5 9 2" xfId="16529"/>
    <cellStyle name="Normal 6 5 9 2 2" xfId="16530"/>
    <cellStyle name="Normal 6 5 9 2 3" xfId="16531"/>
    <cellStyle name="Normal 6 5 9 3" xfId="16532"/>
    <cellStyle name="Normal 6 5 9 4" xfId="16533"/>
    <cellStyle name="Normal 6 6" xfId="16534"/>
    <cellStyle name="Normal 6 6 10" xfId="16535"/>
    <cellStyle name="Normal 6 6 10 2" xfId="16536"/>
    <cellStyle name="Normal 6 6 11" xfId="16537"/>
    <cellStyle name="Normal 6 6 12" xfId="16538"/>
    <cellStyle name="Normal 6 6 2" xfId="16539"/>
    <cellStyle name="Normal 6 6 2 10" xfId="16540"/>
    <cellStyle name="Normal 6 6 2 2" xfId="16541"/>
    <cellStyle name="Normal 6 6 2 2 2" xfId="16542"/>
    <cellStyle name="Normal 6 6 2 2 2 2" xfId="16543"/>
    <cellStyle name="Normal 6 6 2 2 2 2 2" xfId="16544"/>
    <cellStyle name="Normal 6 6 2 2 2 2 2 2" xfId="16545"/>
    <cellStyle name="Normal 6 6 2 2 2 2 2 3" xfId="16546"/>
    <cellStyle name="Normal 6 6 2 2 2 2 3" xfId="16547"/>
    <cellStyle name="Normal 6 6 2 2 2 2 4" xfId="16548"/>
    <cellStyle name="Normal 6 6 2 2 2 3" xfId="16549"/>
    <cellStyle name="Normal 6 6 2 2 2 3 2" xfId="16550"/>
    <cellStyle name="Normal 6 6 2 2 2 3 3" xfId="16551"/>
    <cellStyle name="Normal 6 6 2 2 2 4" xfId="16552"/>
    <cellStyle name="Normal 6 6 2 2 2 5" xfId="16553"/>
    <cellStyle name="Normal 6 6 2 2 3" xfId="16554"/>
    <cellStyle name="Normal 6 6 2 2 3 2" xfId="16555"/>
    <cellStyle name="Normal 6 6 2 2 3 2 2" xfId="16556"/>
    <cellStyle name="Normal 6 6 2 2 3 2 2 2" xfId="16557"/>
    <cellStyle name="Normal 6 6 2 2 3 2 2 3" xfId="16558"/>
    <cellStyle name="Normal 6 6 2 2 3 2 3" xfId="16559"/>
    <cellStyle name="Normal 6 6 2 2 3 2 4" xfId="16560"/>
    <cellStyle name="Normal 6 6 2 2 3 3" xfId="16561"/>
    <cellStyle name="Normal 6 6 2 2 3 3 2" xfId="16562"/>
    <cellStyle name="Normal 6 6 2 2 3 3 3" xfId="16563"/>
    <cellStyle name="Normal 6 6 2 2 3 4" xfId="16564"/>
    <cellStyle name="Normal 6 6 2 2 3 5" xfId="16565"/>
    <cellStyle name="Normal 6 6 2 2 4" xfId="16566"/>
    <cellStyle name="Normal 6 6 2 2 4 2" xfId="16567"/>
    <cellStyle name="Normal 6 6 2 2 4 2 2" xfId="16568"/>
    <cellStyle name="Normal 6 6 2 2 4 2 3" xfId="16569"/>
    <cellStyle name="Normal 6 6 2 2 4 2 4" xfId="16570"/>
    <cellStyle name="Normal 6 6 2 2 4 3" xfId="16571"/>
    <cellStyle name="Normal 6 6 2 2 4 3 2" xfId="16572"/>
    <cellStyle name="Normal 6 6 2 2 4 3 3" xfId="16573"/>
    <cellStyle name="Normal 6 6 2 2 4 4" xfId="16574"/>
    <cellStyle name="Normal 6 6 2 2 4 5" xfId="16575"/>
    <cellStyle name="Normal 6 6 2 2 5" xfId="16576"/>
    <cellStyle name="Normal 6 6 2 2 5 2" xfId="16577"/>
    <cellStyle name="Normal 6 6 2 2 5 2 2" xfId="16578"/>
    <cellStyle name="Normal 6 6 2 2 5 2 3" xfId="16579"/>
    <cellStyle name="Normal 6 6 2 2 5 3" xfId="16580"/>
    <cellStyle name="Normal 6 6 2 2 5 4" xfId="16581"/>
    <cellStyle name="Normal 6 6 2 2 6" xfId="16582"/>
    <cellStyle name="Normal 6 6 2 2 6 2" xfId="16583"/>
    <cellStyle name="Normal 6 6 2 2 6 3" xfId="16584"/>
    <cellStyle name="Normal 6 6 2 2 7" xfId="16585"/>
    <cellStyle name="Normal 6 6 2 2 8" xfId="16586"/>
    <cellStyle name="Normal 6 6 2 3" xfId="16587"/>
    <cellStyle name="Normal 6 6 2 3 2" xfId="16588"/>
    <cellStyle name="Normal 6 6 2 3 2 2" xfId="16589"/>
    <cellStyle name="Normal 6 6 2 3 2 2 2" xfId="16590"/>
    <cellStyle name="Normal 6 6 2 3 2 2 3" xfId="16591"/>
    <cellStyle name="Normal 6 6 2 3 2 3" xfId="16592"/>
    <cellStyle name="Normal 6 6 2 3 2 4" xfId="16593"/>
    <cellStyle name="Normal 6 6 2 3 3" xfId="16594"/>
    <cellStyle name="Normal 6 6 2 3 3 2" xfId="16595"/>
    <cellStyle name="Normal 6 6 2 3 3 3" xfId="16596"/>
    <cellStyle name="Normal 6 6 2 3 4" xfId="16597"/>
    <cellStyle name="Normal 6 6 2 3 4 2" xfId="16598"/>
    <cellStyle name="Normal 6 6 2 3 5" xfId="16599"/>
    <cellStyle name="Normal 6 6 2 3 6" xfId="16600"/>
    <cellStyle name="Normal 6 6 2 4" xfId="16601"/>
    <cellStyle name="Normal 6 6 2 4 2" xfId="16602"/>
    <cellStyle name="Normal 6 6 2 4 2 2" xfId="16603"/>
    <cellStyle name="Normal 6 6 2 4 2 2 2" xfId="16604"/>
    <cellStyle name="Normal 6 6 2 4 2 2 3" xfId="16605"/>
    <cellStyle name="Normal 6 6 2 4 2 3" xfId="16606"/>
    <cellStyle name="Normal 6 6 2 4 2 4" xfId="16607"/>
    <cellStyle name="Normal 6 6 2 4 3" xfId="16608"/>
    <cellStyle name="Normal 6 6 2 4 3 2" xfId="16609"/>
    <cellStyle name="Normal 6 6 2 4 3 3" xfId="16610"/>
    <cellStyle name="Normal 6 6 2 4 4" xfId="16611"/>
    <cellStyle name="Normal 6 6 2 4 5" xfId="16612"/>
    <cellStyle name="Normal 6 6 2 5" xfId="16613"/>
    <cellStyle name="Normal 6 6 2 5 2" xfId="16614"/>
    <cellStyle name="Normal 6 6 2 5 2 2" xfId="16615"/>
    <cellStyle name="Normal 6 6 2 5 2 2 2" xfId="16616"/>
    <cellStyle name="Normal 6 6 2 5 2 2 3" xfId="16617"/>
    <cellStyle name="Normal 6 6 2 5 2 3" xfId="16618"/>
    <cellStyle name="Normal 6 6 2 5 2 4" xfId="16619"/>
    <cellStyle name="Normal 6 6 2 5 3" xfId="16620"/>
    <cellStyle name="Normal 6 6 2 5 3 2" xfId="16621"/>
    <cellStyle name="Normal 6 6 2 5 3 3" xfId="16622"/>
    <cellStyle name="Normal 6 6 2 5 4" xfId="16623"/>
    <cellStyle name="Normal 6 6 2 5 5" xfId="16624"/>
    <cellStyle name="Normal 6 6 2 6" xfId="16625"/>
    <cellStyle name="Normal 6 6 2 6 2" xfId="16626"/>
    <cellStyle name="Normal 6 6 2 6 2 2" xfId="16627"/>
    <cellStyle name="Normal 6 6 2 6 2 3" xfId="16628"/>
    <cellStyle name="Normal 6 6 2 6 3" xfId="16629"/>
    <cellStyle name="Normal 6 6 2 6 4" xfId="16630"/>
    <cellStyle name="Normal 6 6 2 7" xfId="16631"/>
    <cellStyle name="Normal 6 6 2 7 2" xfId="16632"/>
    <cellStyle name="Normal 6 6 2 7 3" xfId="16633"/>
    <cellStyle name="Normal 6 6 2 8" xfId="16634"/>
    <cellStyle name="Normal 6 6 2 8 2" xfId="16635"/>
    <cellStyle name="Normal 6 6 2 9" xfId="16636"/>
    <cellStyle name="Normal 6 6 3" xfId="16637"/>
    <cellStyle name="Normal 6 6 3 2" xfId="16638"/>
    <cellStyle name="Normal 6 6 3 2 2" xfId="16639"/>
    <cellStyle name="Normal 6 6 3 2 2 2" xfId="16640"/>
    <cellStyle name="Normal 6 6 3 2 2 2 2" xfId="16641"/>
    <cellStyle name="Normal 6 6 3 2 2 2 3" xfId="16642"/>
    <cellStyle name="Normal 6 6 3 2 2 3" xfId="16643"/>
    <cellStyle name="Normal 6 6 3 2 2 4" xfId="16644"/>
    <cellStyle name="Normal 6 6 3 2 3" xfId="16645"/>
    <cellStyle name="Normal 6 6 3 2 3 2" xfId="16646"/>
    <cellStyle name="Normal 6 6 3 2 3 3" xfId="16647"/>
    <cellStyle name="Normal 6 6 3 2 4" xfId="16648"/>
    <cellStyle name="Normal 6 6 3 2 5" xfId="16649"/>
    <cellStyle name="Normal 6 6 3 3" xfId="16650"/>
    <cellStyle name="Normal 6 6 3 3 2" xfId="16651"/>
    <cellStyle name="Normal 6 6 3 3 2 2" xfId="16652"/>
    <cellStyle name="Normal 6 6 3 3 2 2 2" xfId="16653"/>
    <cellStyle name="Normal 6 6 3 3 2 2 3" xfId="16654"/>
    <cellStyle name="Normal 6 6 3 3 2 3" xfId="16655"/>
    <cellStyle name="Normal 6 6 3 3 2 4" xfId="16656"/>
    <cellStyle name="Normal 6 6 3 3 3" xfId="16657"/>
    <cellStyle name="Normal 6 6 3 3 3 2" xfId="16658"/>
    <cellStyle name="Normal 6 6 3 3 3 3" xfId="16659"/>
    <cellStyle name="Normal 6 6 3 3 4" xfId="16660"/>
    <cellStyle name="Normal 6 6 3 3 5" xfId="16661"/>
    <cellStyle name="Normal 6 6 3 4" xfId="16662"/>
    <cellStyle name="Normal 6 6 3 4 2" xfId="16663"/>
    <cellStyle name="Normal 6 6 3 4 2 2" xfId="16664"/>
    <cellStyle name="Normal 6 6 3 4 2 3" xfId="16665"/>
    <cellStyle name="Normal 6 6 3 4 2 4" xfId="16666"/>
    <cellStyle name="Normal 6 6 3 4 3" xfId="16667"/>
    <cellStyle name="Normal 6 6 3 4 3 2" xfId="16668"/>
    <cellStyle name="Normal 6 6 3 4 3 3" xfId="16669"/>
    <cellStyle name="Normal 6 6 3 4 4" xfId="16670"/>
    <cellStyle name="Normal 6 6 3 4 5" xfId="16671"/>
    <cellStyle name="Normal 6 6 3 5" xfId="16672"/>
    <cellStyle name="Normal 6 6 3 5 2" xfId="16673"/>
    <cellStyle name="Normal 6 6 3 5 2 2" xfId="16674"/>
    <cellStyle name="Normal 6 6 3 5 2 3" xfId="16675"/>
    <cellStyle name="Normal 6 6 3 5 3" xfId="16676"/>
    <cellStyle name="Normal 6 6 3 5 4" xfId="16677"/>
    <cellStyle name="Normal 6 6 3 6" xfId="16678"/>
    <cellStyle name="Normal 6 6 3 6 2" xfId="16679"/>
    <cellStyle name="Normal 6 6 3 6 3" xfId="16680"/>
    <cellStyle name="Normal 6 6 3 7" xfId="16681"/>
    <cellStyle name="Normal 6 6 3 8" xfId="16682"/>
    <cellStyle name="Normal 6 6 4" xfId="16683"/>
    <cellStyle name="Normal 6 6 4 2" xfId="16684"/>
    <cellStyle name="Normal 6 6 4 2 2" xfId="16685"/>
    <cellStyle name="Normal 6 6 4 2 2 2" xfId="16686"/>
    <cellStyle name="Normal 6 6 4 2 2 2 2" xfId="16687"/>
    <cellStyle name="Normal 6 6 4 2 2 2 3" xfId="16688"/>
    <cellStyle name="Normal 6 6 4 2 2 3" xfId="16689"/>
    <cellStyle name="Normal 6 6 4 2 2 4" xfId="16690"/>
    <cellStyle name="Normal 6 6 4 2 3" xfId="16691"/>
    <cellStyle name="Normal 6 6 4 2 3 2" xfId="16692"/>
    <cellStyle name="Normal 6 6 4 2 3 3" xfId="16693"/>
    <cellStyle name="Normal 6 6 4 2 4" xfId="16694"/>
    <cellStyle name="Normal 6 6 4 2 5" xfId="16695"/>
    <cellStyle name="Normal 6 6 4 3" xfId="16696"/>
    <cellStyle name="Normal 6 6 4 3 2" xfId="16697"/>
    <cellStyle name="Normal 6 6 4 3 2 2" xfId="16698"/>
    <cellStyle name="Normal 6 6 4 3 2 2 2" xfId="16699"/>
    <cellStyle name="Normal 6 6 4 3 2 2 3" xfId="16700"/>
    <cellStyle name="Normal 6 6 4 3 2 3" xfId="16701"/>
    <cellStyle name="Normal 6 6 4 3 2 4" xfId="16702"/>
    <cellStyle name="Normal 6 6 4 3 3" xfId="16703"/>
    <cellStyle name="Normal 6 6 4 3 3 2" xfId="16704"/>
    <cellStyle name="Normal 6 6 4 3 3 3" xfId="16705"/>
    <cellStyle name="Normal 6 6 4 3 4" xfId="16706"/>
    <cellStyle name="Normal 6 6 4 3 5" xfId="16707"/>
    <cellStyle name="Normal 6 6 4 4" xfId="16708"/>
    <cellStyle name="Normal 6 6 4 4 2" xfId="16709"/>
    <cellStyle name="Normal 6 6 4 4 2 2" xfId="16710"/>
    <cellStyle name="Normal 6 6 4 4 2 3" xfId="16711"/>
    <cellStyle name="Normal 6 6 4 4 2 4" xfId="16712"/>
    <cellStyle name="Normal 6 6 4 4 3" xfId="16713"/>
    <cellStyle name="Normal 6 6 4 4 3 2" xfId="16714"/>
    <cellStyle name="Normal 6 6 4 4 3 3" xfId="16715"/>
    <cellStyle name="Normal 6 6 4 4 4" xfId="16716"/>
    <cellStyle name="Normal 6 6 4 4 5" xfId="16717"/>
    <cellStyle name="Normal 6 6 4 5" xfId="16718"/>
    <cellStyle name="Normal 6 6 4 5 2" xfId="16719"/>
    <cellStyle name="Normal 6 6 4 5 2 2" xfId="16720"/>
    <cellStyle name="Normal 6 6 4 5 2 3" xfId="16721"/>
    <cellStyle name="Normal 6 6 4 5 3" xfId="16722"/>
    <cellStyle name="Normal 6 6 4 5 4" xfId="16723"/>
    <cellStyle name="Normal 6 6 4 6" xfId="16724"/>
    <cellStyle name="Normal 6 6 4 6 2" xfId="16725"/>
    <cellStyle name="Normal 6 6 4 6 3" xfId="16726"/>
    <cellStyle name="Normal 6 6 4 7" xfId="16727"/>
    <cellStyle name="Normal 6 6 4 8" xfId="16728"/>
    <cellStyle name="Normal 6 6 5" xfId="16729"/>
    <cellStyle name="Normal 6 6 5 2" xfId="16730"/>
    <cellStyle name="Normal 6 6 5 2 2" xfId="16731"/>
    <cellStyle name="Normal 6 6 5 2 2 2" xfId="16732"/>
    <cellStyle name="Normal 6 6 5 2 2 3" xfId="16733"/>
    <cellStyle name="Normal 6 6 5 2 3" xfId="16734"/>
    <cellStyle name="Normal 6 6 5 2 4" xfId="16735"/>
    <cellStyle name="Normal 6 6 5 3" xfId="16736"/>
    <cellStyle name="Normal 6 6 5 3 2" xfId="16737"/>
    <cellStyle name="Normal 6 6 5 3 3" xfId="16738"/>
    <cellStyle name="Normal 6 6 5 4" xfId="16739"/>
    <cellStyle name="Normal 6 6 5 4 2" xfId="16740"/>
    <cellStyle name="Normal 6 6 5 5" xfId="16741"/>
    <cellStyle name="Normal 6 6 5 6" xfId="16742"/>
    <cellStyle name="Normal 6 6 6" xfId="16743"/>
    <cellStyle name="Normal 6 6 6 2" xfId="16744"/>
    <cellStyle name="Normal 6 6 6 2 2" xfId="16745"/>
    <cellStyle name="Normal 6 6 6 2 2 2" xfId="16746"/>
    <cellStyle name="Normal 6 6 6 2 2 3" xfId="16747"/>
    <cellStyle name="Normal 6 6 6 2 3" xfId="16748"/>
    <cellStyle name="Normal 6 6 6 2 4" xfId="16749"/>
    <cellStyle name="Normal 6 6 6 3" xfId="16750"/>
    <cellStyle name="Normal 6 6 6 3 2" xfId="16751"/>
    <cellStyle name="Normal 6 6 6 3 3" xfId="16752"/>
    <cellStyle name="Normal 6 6 6 4" xfId="16753"/>
    <cellStyle name="Normal 6 6 6 5" xfId="16754"/>
    <cellStyle name="Normal 6 6 7" xfId="16755"/>
    <cellStyle name="Normal 6 6 7 2" xfId="16756"/>
    <cellStyle name="Normal 6 6 7 2 2" xfId="16757"/>
    <cellStyle name="Normal 6 6 7 2 2 2" xfId="16758"/>
    <cellStyle name="Normal 6 6 7 2 2 3" xfId="16759"/>
    <cellStyle name="Normal 6 6 7 2 3" xfId="16760"/>
    <cellStyle name="Normal 6 6 7 2 4" xfId="16761"/>
    <cellStyle name="Normal 6 6 7 3" xfId="16762"/>
    <cellStyle name="Normal 6 6 7 3 2" xfId="16763"/>
    <cellStyle name="Normal 6 6 7 3 3" xfId="16764"/>
    <cellStyle name="Normal 6 6 7 4" xfId="16765"/>
    <cellStyle name="Normal 6 6 7 5" xfId="16766"/>
    <cellStyle name="Normal 6 6 8" xfId="16767"/>
    <cellStyle name="Normal 6 6 8 2" xfId="16768"/>
    <cellStyle name="Normal 6 6 8 2 2" xfId="16769"/>
    <cellStyle name="Normal 6 6 8 2 3" xfId="16770"/>
    <cellStyle name="Normal 6 6 8 3" xfId="16771"/>
    <cellStyle name="Normal 6 6 8 4" xfId="16772"/>
    <cellStyle name="Normal 6 6 9" xfId="16773"/>
    <cellStyle name="Normal 6 6 9 2" xfId="16774"/>
    <cellStyle name="Normal 6 6 9 3" xfId="16775"/>
    <cellStyle name="Normal 6 7" xfId="16776"/>
    <cellStyle name="Normal 6 7 10" xfId="16777"/>
    <cellStyle name="Normal 6 7 11" xfId="16778"/>
    <cellStyle name="Normal 6 7 2" xfId="16779"/>
    <cellStyle name="Normal 6 7 2 2" xfId="16780"/>
    <cellStyle name="Normal 6 7 2 2 2" xfId="16781"/>
    <cellStyle name="Normal 6 7 2 2 3" xfId="16782"/>
    <cellStyle name="Normal 6 7 2 2 3 2" xfId="16783"/>
    <cellStyle name="Normal 6 7 2 3" xfId="16784"/>
    <cellStyle name="Normal 6 7 2 3 2" xfId="16785"/>
    <cellStyle name="Normal 6 7 3" xfId="16786"/>
    <cellStyle name="Normal 6 7 3 2" xfId="16787"/>
    <cellStyle name="Normal 6 7 3 2 2" xfId="16788"/>
    <cellStyle name="Normal 6 7 3 2 2 2" xfId="16789"/>
    <cellStyle name="Normal 6 7 3 2 2 2 2" xfId="16790"/>
    <cellStyle name="Normal 6 7 3 2 2 2 3" xfId="16791"/>
    <cellStyle name="Normal 6 7 3 2 2 3" xfId="16792"/>
    <cellStyle name="Normal 6 7 3 2 2 4" xfId="16793"/>
    <cellStyle name="Normal 6 7 3 2 3" xfId="16794"/>
    <cellStyle name="Normal 6 7 3 2 3 2" xfId="16795"/>
    <cellStyle name="Normal 6 7 3 2 3 3" xfId="16796"/>
    <cellStyle name="Normal 6 7 3 2 4" xfId="16797"/>
    <cellStyle name="Normal 6 7 3 2 5" xfId="16798"/>
    <cellStyle name="Normal 6 7 3 3" xfId="16799"/>
    <cellStyle name="Normal 6 7 3 3 2" xfId="16800"/>
    <cellStyle name="Normal 6 7 3 3 2 2" xfId="16801"/>
    <cellStyle name="Normal 6 7 3 3 2 2 2" xfId="16802"/>
    <cellStyle name="Normal 6 7 3 3 2 2 3" xfId="16803"/>
    <cellStyle name="Normal 6 7 3 3 2 3" xfId="16804"/>
    <cellStyle name="Normal 6 7 3 3 2 4" xfId="16805"/>
    <cellStyle name="Normal 6 7 3 3 3" xfId="16806"/>
    <cellStyle name="Normal 6 7 3 3 3 2" xfId="16807"/>
    <cellStyle name="Normal 6 7 3 3 3 3" xfId="16808"/>
    <cellStyle name="Normal 6 7 3 3 4" xfId="16809"/>
    <cellStyle name="Normal 6 7 3 3 5" xfId="16810"/>
    <cellStyle name="Normal 6 7 3 4" xfId="16811"/>
    <cellStyle name="Normal 6 7 3 4 2" xfId="16812"/>
    <cellStyle name="Normal 6 7 3 4 2 2" xfId="16813"/>
    <cellStyle name="Normal 6 7 3 4 2 3" xfId="16814"/>
    <cellStyle name="Normal 6 7 3 4 2 4" xfId="16815"/>
    <cellStyle name="Normal 6 7 3 4 3" xfId="16816"/>
    <cellStyle name="Normal 6 7 3 4 3 2" xfId="16817"/>
    <cellStyle name="Normal 6 7 3 4 3 3" xfId="16818"/>
    <cellStyle name="Normal 6 7 3 4 4" xfId="16819"/>
    <cellStyle name="Normal 6 7 3 4 5" xfId="16820"/>
    <cellStyle name="Normal 6 7 3 5" xfId="16821"/>
    <cellStyle name="Normal 6 7 3 5 2" xfId="16822"/>
    <cellStyle name="Normal 6 7 3 5 2 2" xfId="16823"/>
    <cellStyle name="Normal 6 7 3 5 2 3" xfId="16824"/>
    <cellStyle name="Normal 6 7 3 5 3" xfId="16825"/>
    <cellStyle name="Normal 6 7 3 5 4" xfId="16826"/>
    <cellStyle name="Normal 6 7 3 6" xfId="16827"/>
    <cellStyle name="Normal 6 7 3 6 2" xfId="16828"/>
    <cellStyle name="Normal 6 7 3 6 3" xfId="16829"/>
    <cellStyle name="Normal 6 7 3 7" xfId="16830"/>
    <cellStyle name="Normal 6 7 3 8" xfId="16831"/>
    <cellStyle name="Normal 6 7 4" xfId="16832"/>
    <cellStyle name="Normal 6 7 4 2" xfId="16833"/>
    <cellStyle name="Normal 6 7 4 2 2" xfId="16834"/>
    <cellStyle name="Normal 6 7 4 2 2 2" xfId="16835"/>
    <cellStyle name="Normal 6 7 4 2 2 3" xfId="16836"/>
    <cellStyle name="Normal 6 7 4 2 3" xfId="16837"/>
    <cellStyle name="Normal 6 7 4 2 4" xfId="16838"/>
    <cellStyle name="Normal 6 7 4 3" xfId="16839"/>
    <cellStyle name="Normal 6 7 4 3 2" xfId="16840"/>
    <cellStyle name="Normal 6 7 4 3 3" xfId="16841"/>
    <cellStyle name="Normal 6 7 4 4" xfId="16842"/>
    <cellStyle name="Normal 6 7 4 4 2" xfId="16843"/>
    <cellStyle name="Normal 6 7 4 5" xfId="16844"/>
    <cellStyle name="Normal 6 7 4 6" xfId="16845"/>
    <cellStyle name="Normal 6 7 5" xfId="16846"/>
    <cellStyle name="Normal 6 7 5 2" xfId="16847"/>
    <cellStyle name="Normal 6 7 5 2 2" xfId="16848"/>
    <cellStyle name="Normal 6 7 5 2 2 2" xfId="16849"/>
    <cellStyle name="Normal 6 7 5 2 2 3" xfId="16850"/>
    <cellStyle name="Normal 6 7 5 2 3" xfId="16851"/>
    <cellStyle name="Normal 6 7 5 2 4" xfId="16852"/>
    <cellStyle name="Normal 6 7 5 3" xfId="16853"/>
    <cellStyle name="Normal 6 7 5 3 2" xfId="16854"/>
    <cellStyle name="Normal 6 7 5 3 3" xfId="16855"/>
    <cellStyle name="Normal 6 7 5 4" xfId="16856"/>
    <cellStyle name="Normal 6 7 5 5" xfId="16857"/>
    <cellStyle name="Normal 6 7 6" xfId="16858"/>
    <cellStyle name="Normal 6 7 6 2" xfId="16859"/>
    <cellStyle name="Normal 6 7 6 2 2" xfId="16860"/>
    <cellStyle name="Normal 6 7 6 2 2 2" xfId="16861"/>
    <cellStyle name="Normal 6 7 6 2 2 3" xfId="16862"/>
    <cellStyle name="Normal 6 7 6 2 3" xfId="16863"/>
    <cellStyle name="Normal 6 7 6 2 4" xfId="16864"/>
    <cellStyle name="Normal 6 7 6 3" xfId="16865"/>
    <cellStyle name="Normal 6 7 6 3 2" xfId="16866"/>
    <cellStyle name="Normal 6 7 6 3 3" xfId="16867"/>
    <cellStyle name="Normal 6 7 6 4" xfId="16868"/>
    <cellStyle name="Normal 6 7 6 5" xfId="16869"/>
    <cellStyle name="Normal 6 7 7" xfId="16870"/>
    <cellStyle name="Normal 6 7 7 2" xfId="16871"/>
    <cellStyle name="Normal 6 7 7 2 2" xfId="16872"/>
    <cellStyle name="Normal 6 7 7 2 3" xfId="16873"/>
    <cellStyle name="Normal 6 7 7 3" xfId="16874"/>
    <cellStyle name="Normal 6 7 7 4" xfId="16875"/>
    <cellStyle name="Normal 6 7 8" xfId="16876"/>
    <cellStyle name="Normal 6 7 8 2" xfId="16877"/>
    <cellStyle name="Normal 6 7 8 3" xfId="16878"/>
    <cellStyle name="Normal 6 7 9" xfId="16879"/>
    <cellStyle name="Normal 6 7 9 2" xfId="16880"/>
    <cellStyle name="Normal 6 8" xfId="16881"/>
    <cellStyle name="Normal 6 8 2" xfId="16882"/>
    <cellStyle name="Normal 6 8 2 2" xfId="16883"/>
    <cellStyle name="Normal 6 8 2 2 2" xfId="16884"/>
    <cellStyle name="Normal 6 8 2 2 2 2" xfId="16885"/>
    <cellStyle name="Normal 6 8 2 2 2 3" xfId="16886"/>
    <cellStyle name="Normal 6 8 2 2 3" xfId="16887"/>
    <cellStyle name="Normal 6 8 2 2 4" xfId="16888"/>
    <cellStyle name="Normal 6 8 2 3" xfId="16889"/>
    <cellStyle name="Normal 6 8 2 3 2" xfId="16890"/>
    <cellStyle name="Normal 6 8 2 3 3" xfId="16891"/>
    <cellStyle name="Normal 6 8 2 4" xfId="16892"/>
    <cellStyle name="Normal 6 8 2 5" xfId="16893"/>
    <cellStyle name="Normal 6 8 3" xfId="16894"/>
    <cellStyle name="Normal 6 8 3 2" xfId="16895"/>
    <cellStyle name="Normal 6 8 3 2 2" xfId="16896"/>
    <cellStyle name="Normal 6 8 3 2 2 2" xfId="16897"/>
    <cellStyle name="Normal 6 8 3 2 2 3" xfId="16898"/>
    <cellStyle name="Normal 6 8 3 2 3" xfId="16899"/>
    <cellStyle name="Normal 6 8 3 2 4" xfId="16900"/>
    <cellStyle name="Normal 6 8 3 3" xfId="16901"/>
    <cellStyle name="Normal 6 8 3 3 2" xfId="16902"/>
    <cellStyle name="Normal 6 8 3 3 3" xfId="16903"/>
    <cellStyle name="Normal 6 8 3 4" xfId="16904"/>
    <cellStyle name="Normal 6 8 3 5" xfId="16905"/>
    <cellStyle name="Normal 6 8 4" xfId="16906"/>
    <cellStyle name="Normal 6 8 4 2" xfId="16907"/>
    <cellStyle name="Normal 6 8 4 2 2" xfId="16908"/>
    <cellStyle name="Normal 6 8 4 2 3" xfId="16909"/>
    <cellStyle name="Normal 6 8 4 2 4" xfId="16910"/>
    <cellStyle name="Normal 6 8 4 3" xfId="16911"/>
    <cellStyle name="Normal 6 8 4 3 2" xfId="16912"/>
    <cellStyle name="Normal 6 8 4 3 3" xfId="16913"/>
    <cellStyle name="Normal 6 8 4 4" xfId="16914"/>
    <cellStyle name="Normal 6 8 4 5" xfId="16915"/>
    <cellStyle name="Normal 6 8 5" xfId="16916"/>
    <cellStyle name="Normal 6 8 5 2" xfId="16917"/>
    <cellStyle name="Normal 6 8 5 2 2" xfId="16918"/>
    <cellStyle name="Normal 6 8 5 2 3" xfId="16919"/>
    <cellStyle name="Normal 6 8 5 3" xfId="16920"/>
    <cellStyle name="Normal 6 8 5 4" xfId="16921"/>
    <cellStyle name="Normal 6 8 6" xfId="16922"/>
    <cellStyle name="Normal 6 8 6 2" xfId="16923"/>
    <cellStyle name="Normal 6 8 6 3" xfId="16924"/>
    <cellStyle name="Normal 6 8 7" xfId="16925"/>
    <cellStyle name="Normal 6 8 8" xfId="16926"/>
    <cellStyle name="Normal 6 9" xfId="16927"/>
    <cellStyle name="Normal 6 9 2" xfId="16928"/>
    <cellStyle name="Normal 6 9 2 2" xfId="16929"/>
    <cellStyle name="Normal 6 9 2 2 2" xfId="16930"/>
    <cellStyle name="Normal 6 9 2 2 2 2" xfId="16931"/>
    <cellStyle name="Normal 6 9 2 2 2 3" xfId="16932"/>
    <cellStyle name="Normal 6 9 2 2 3" xfId="16933"/>
    <cellStyle name="Normal 6 9 2 2 4" xfId="16934"/>
    <cellStyle name="Normal 6 9 2 3" xfId="16935"/>
    <cellStyle name="Normal 6 9 2 3 2" xfId="16936"/>
    <cellStyle name="Normal 6 9 2 3 3" xfId="16937"/>
    <cellStyle name="Normal 6 9 2 4" xfId="16938"/>
    <cellStyle name="Normal 6 9 2 5" xfId="16939"/>
    <cellStyle name="Normal 6 9 3" xfId="16940"/>
    <cellStyle name="Normal 6 9 3 2" xfId="16941"/>
    <cellStyle name="Normal 6 9 3 2 2" xfId="16942"/>
    <cellStyle name="Normal 6 9 3 2 2 2" xfId="16943"/>
    <cellStyle name="Normal 6 9 3 2 2 3" xfId="16944"/>
    <cellStyle name="Normal 6 9 3 2 3" xfId="16945"/>
    <cellStyle name="Normal 6 9 3 2 4" xfId="16946"/>
    <cellStyle name="Normal 6 9 3 3" xfId="16947"/>
    <cellStyle name="Normal 6 9 3 3 2" xfId="16948"/>
    <cellStyle name="Normal 6 9 3 3 3" xfId="16949"/>
    <cellStyle name="Normal 6 9 3 4" xfId="16950"/>
    <cellStyle name="Normal 6 9 3 5" xfId="16951"/>
    <cellStyle name="Normal 6 9 4" xfId="16952"/>
    <cellStyle name="Normal 6 9 4 2" xfId="16953"/>
    <cellStyle name="Normal 6 9 4 2 2" xfId="16954"/>
    <cellStyle name="Normal 6 9 4 2 3" xfId="16955"/>
    <cellStyle name="Normal 6 9 4 2 4" xfId="16956"/>
    <cellStyle name="Normal 6 9 4 3" xfId="16957"/>
    <cellStyle name="Normal 6 9 4 3 2" xfId="16958"/>
    <cellStyle name="Normal 6 9 4 3 3" xfId="16959"/>
    <cellStyle name="Normal 6 9 4 4" xfId="16960"/>
    <cellStyle name="Normal 6 9 4 5" xfId="16961"/>
    <cellStyle name="Normal 6 9 5" xfId="16962"/>
    <cellStyle name="Normal 6 9 5 2" xfId="16963"/>
    <cellStyle name="Normal 6 9 5 2 2" xfId="16964"/>
    <cellStyle name="Normal 6 9 5 2 3" xfId="16965"/>
    <cellStyle name="Normal 6 9 5 3" xfId="16966"/>
    <cellStyle name="Normal 6 9 5 4" xfId="16967"/>
    <cellStyle name="Normal 6 9 6" xfId="16968"/>
    <cellStyle name="Normal 6 9 6 2" xfId="16969"/>
    <cellStyle name="Normal 6 9 6 3" xfId="16970"/>
    <cellStyle name="Normal 6 9 7" xfId="16971"/>
    <cellStyle name="Normal 6 9 8" xfId="16972"/>
    <cellStyle name="Normal 7" xfId="16973"/>
    <cellStyle name="Normal 7 10" xfId="16974"/>
    <cellStyle name="Normal 7 10 2" xfId="16975"/>
    <cellStyle name="Normal 7 10 2 2" xfId="16976"/>
    <cellStyle name="Normal 7 10 2 2 2" xfId="16977"/>
    <cellStyle name="Normal 7 10 2 2 3" xfId="16978"/>
    <cellStyle name="Normal 7 10 2 3" xfId="16979"/>
    <cellStyle name="Normal 7 10 2 4" xfId="16980"/>
    <cellStyle name="Normal 7 10 3" xfId="16981"/>
    <cellStyle name="Normal 7 10 3 2" xfId="16982"/>
    <cellStyle name="Normal 7 10 3 3" xfId="16983"/>
    <cellStyle name="Normal 7 10 4" xfId="16984"/>
    <cellStyle name="Normal 7 10 4 2" xfId="16985"/>
    <cellStyle name="Normal 7 10 5" xfId="16986"/>
    <cellStyle name="Normal 7 10 6" xfId="16987"/>
    <cellStyle name="Normal 7 11" xfId="16988"/>
    <cellStyle name="Normal 7 11 2" xfId="16989"/>
    <cellStyle name="Normal 7 11 2 2" xfId="16990"/>
    <cellStyle name="Normal 7 11 2 2 2" xfId="16991"/>
    <cellStyle name="Normal 7 11 2 2 3" xfId="16992"/>
    <cellStyle name="Normal 7 11 2 3" xfId="16993"/>
    <cellStyle name="Normal 7 11 2 4" xfId="16994"/>
    <cellStyle name="Normal 7 11 3" xfId="16995"/>
    <cellStyle name="Normal 7 11 3 2" xfId="16996"/>
    <cellStyle name="Normal 7 11 3 3" xfId="16997"/>
    <cellStyle name="Normal 7 11 4" xfId="16998"/>
    <cellStyle name="Normal 7 11 5" xfId="16999"/>
    <cellStyle name="Normal 7 12" xfId="17000"/>
    <cellStyle name="Normal 7 12 2" xfId="17001"/>
    <cellStyle name="Normal 7 12 2 2" xfId="17002"/>
    <cellStyle name="Normal 7 12 2 2 2" xfId="17003"/>
    <cellStyle name="Normal 7 12 2 2 3" xfId="17004"/>
    <cellStyle name="Normal 7 12 2 3" xfId="17005"/>
    <cellStyle name="Normal 7 12 2 4" xfId="17006"/>
    <cellStyle name="Normal 7 12 3" xfId="17007"/>
    <cellStyle name="Normal 7 12 3 2" xfId="17008"/>
    <cellStyle name="Normal 7 12 3 3" xfId="17009"/>
    <cellStyle name="Normal 7 12 4" xfId="17010"/>
    <cellStyle name="Normal 7 12 5" xfId="17011"/>
    <cellStyle name="Normal 7 13" xfId="17012"/>
    <cellStyle name="Normal 7 13 2" xfId="17013"/>
    <cellStyle name="Normal 7 13 2 2" xfId="17014"/>
    <cellStyle name="Normal 7 13 2 2 2" xfId="17015"/>
    <cellStyle name="Normal 7 13 2 2 3" xfId="17016"/>
    <cellStyle name="Normal 7 13 2 3" xfId="17017"/>
    <cellStyle name="Normal 7 13 2 4" xfId="17018"/>
    <cellStyle name="Normal 7 13 3" xfId="17019"/>
    <cellStyle name="Normal 7 13 3 2" xfId="17020"/>
    <cellStyle name="Normal 7 13 3 3" xfId="17021"/>
    <cellStyle name="Normal 7 13 4" xfId="17022"/>
    <cellStyle name="Normal 7 13 5" xfId="17023"/>
    <cellStyle name="Normal 7 14" xfId="17024"/>
    <cellStyle name="Normal 7 14 2" xfId="17025"/>
    <cellStyle name="Normal 7 14 2 2" xfId="17026"/>
    <cellStyle name="Normal 7 14 2 3" xfId="17027"/>
    <cellStyle name="Normal 7 14 3" xfId="17028"/>
    <cellStyle name="Normal 7 14 4" xfId="17029"/>
    <cellStyle name="Normal 7 15" xfId="17030"/>
    <cellStyle name="Normal 7 15 2" xfId="17031"/>
    <cellStyle name="Normal 7 15 3" xfId="17032"/>
    <cellStyle name="Normal 7 16" xfId="17033"/>
    <cellStyle name="Normal 7 16 2" xfId="17034"/>
    <cellStyle name="Normal 7 17" xfId="17035"/>
    <cellStyle name="Normal 7 18" xfId="17036"/>
    <cellStyle name="Normal 7 2" xfId="17037"/>
    <cellStyle name="Normal 7 2 10" xfId="17038"/>
    <cellStyle name="Normal 7 2 10 2" xfId="17039"/>
    <cellStyle name="Normal 7 2 10 2 2" xfId="17040"/>
    <cellStyle name="Normal 7 2 10 2 2 2" xfId="17041"/>
    <cellStyle name="Normal 7 2 10 2 2 3" xfId="17042"/>
    <cellStyle name="Normal 7 2 10 2 3" xfId="17043"/>
    <cellStyle name="Normal 7 2 10 2 4" xfId="17044"/>
    <cellStyle name="Normal 7 2 10 3" xfId="17045"/>
    <cellStyle name="Normal 7 2 10 3 2" xfId="17046"/>
    <cellStyle name="Normal 7 2 10 3 3" xfId="17047"/>
    <cellStyle name="Normal 7 2 10 4" xfId="17048"/>
    <cellStyle name="Normal 7 2 10 5" xfId="17049"/>
    <cellStyle name="Normal 7 2 11" xfId="17050"/>
    <cellStyle name="Normal 7 2 11 2" xfId="17051"/>
    <cellStyle name="Normal 7 2 11 2 2" xfId="17052"/>
    <cellStyle name="Normal 7 2 11 2 3" xfId="17053"/>
    <cellStyle name="Normal 7 2 11 3" xfId="17054"/>
    <cellStyle name="Normal 7 2 11 4" xfId="17055"/>
    <cellStyle name="Normal 7 2 12" xfId="17056"/>
    <cellStyle name="Normal 7 2 12 2" xfId="17057"/>
    <cellStyle name="Normal 7 2 12 3" xfId="17058"/>
    <cellStyle name="Normal 7 2 13" xfId="17059"/>
    <cellStyle name="Normal 7 2 13 2" xfId="17060"/>
    <cellStyle name="Normal 7 2 14" xfId="17061"/>
    <cellStyle name="Normal 7 2 15" xfId="17062"/>
    <cellStyle name="Normal 7 2 2" xfId="17063"/>
    <cellStyle name="Normal 7 2 2 10" xfId="17064"/>
    <cellStyle name="Normal 7 2 2 10 2" xfId="17065"/>
    <cellStyle name="Normal 7 2 2 10 3" xfId="17066"/>
    <cellStyle name="Normal 7 2 2 11" xfId="17067"/>
    <cellStyle name="Normal 7 2 2 12" xfId="17068"/>
    <cellStyle name="Normal 7 2 2 2" xfId="17069"/>
    <cellStyle name="Normal 7 2 2 2 10" xfId="17070"/>
    <cellStyle name="Normal 7 2 2 2 2" xfId="17071"/>
    <cellStyle name="Normal 7 2 2 2 2 2" xfId="17072"/>
    <cellStyle name="Normal 7 2 2 2 2 2 2" xfId="17073"/>
    <cellStyle name="Normal 7 2 2 2 2 2 2 2" xfId="17074"/>
    <cellStyle name="Normal 7 2 2 2 2 2 2 2 2" xfId="17075"/>
    <cellStyle name="Normal 7 2 2 2 2 2 2 2 3" xfId="17076"/>
    <cellStyle name="Normal 7 2 2 2 2 2 2 3" xfId="17077"/>
    <cellStyle name="Normal 7 2 2 2 2 2 2 4" xfId="17078"/>
    <cellStyle name="Normal 7 2 2 2 2 2 3" xfId="17079"/>
    <cellStyle name="Normal 7 2 2 2 2 2 3 2" xfId="17080"/>
    <cellStyle name="Normal 7 2 2 2 2 2 3 3" xfId="17081"/>
    <cellStyle name="Normal 7 2 2 2 2 2 4" xfId="17082"/>
    <cellStyle name="Normal 7 2 2 2 2 2 5" xfId="17083"/>
    <cellStyle name="Normal 7 2 2 2 2 3" xfId="17084"/>
    <cellStyle name="Normal 7 2 2 2 2 3 2" xfId="17085"/>
    <cellStyle name="Normal 7 2 2 2 2 3 2 2" xfId="17086"/>
    <cellStyle name="Normal 7 2 2 2 2 3 2 2 2" xfId="17087"/>
    <cellStyle name="Normal 7 2 2 2 2 3 2 2 3" xfId="17088"/>
    <cellStyle name="Normal 7 2 2 2 2 3 2 3" xfId="17089"/>
    <cellStyle name="Normal 7 2 2 2 2 3 2 4" xfId="17090"/>
    <cellStyle name="Normal 7 2 2 2 2 3 3" xfId="17091"/>
    <cellStyle name="Normal 7 2 2 2 2 3 3 2" xfId="17092"/>
    <cellStyle name="Normal 7 2 2 2 2 3 3 3" xfId="17093"/>
    <cellStyle name="Normal 7 2 2 2 2 3 4" xfId="17094"/>
    <cellStyle name="Normal 7 2 2 2 2 3 5" xfId="17095"/>
    <cellStyle name="Normal 7 2 2 2 2 4" xfId="17096"/>
    <cellStyle name="Normal 7 2 2 2 2 4 2" xfId="17097"/>
    <cellStyle name="Normal 7 2 2 2 2 4 2 2" xfId="17098"/>
    <cellStyle name="Normal 7 2 2 2 2 4 2 3" xfId="17099"/>
    <cellStyle name="Normal 7 2 2 2 2 4 2 4" xfId="17100"/>
    <cellStyle name="Normal 7 2 2 2 2 4 3" xfId="17101"/>
    <cellStyle name="Normal 7 2 2 2 2 4 3 2" xfId="17102"/>
    <cellStyle name="Normal 7 2 2 2 2 4 3 3" xfId="17103"/>
    <cellStyle name="Normal 7 2 2 2 2 4 4" xfId="17104"/>
    <cellStyle name="Normal 7 2 2 2 2 4 5" xfId="17105"/>
    <cellStyle name="Normal 7 2 2 2 2 5" xfId="17106"/>
    <cellStyle name="Normal 7 2 2 2 2 5 2" xfId="17107"/>
    <cellStyle name="Normal 7 2 2 2 2 5 2 2" xfId="17108"/>
    <cellStyle name="Normal 7 2 2 2 2 5 2 3" xfId="17109"/>
    <cellStyle name="Normal 7 2 2 2 2 5 3" xfId="17110"/>
    <cellStyle name="Normal 7 2 2 2 2 5 4" xfId="17111"/>
    <cellStyle name="Normal 7 2 2 2 2 6" xfId="17112"/>
    <cellStyle name="Normal 7 2 2 2 2 6 2" xfId="17113"/>
    <cellStyle name="Normal 7 2 2 2 2 6 3" xfId="17114"/>
    <cellStyle name="Normal 7 2 2 2 2 7" xfId="17115"/>
    <cellStyle name="Normal 7 2 2 2 2 8" xfId="17116"/>
    <cellStyle name="Normal 7 2 2 2 3" xfId="17117"/>
    <cellStyle name="Normal 7 2 2 2 3 2" xfId="17118"/>
    <cellStyle name="Normal 7 2 2 2 3 2 2" xfId="17119"/>
    <cellStyle name="Normal 7 2 2 2 3 2 2 2" xfId="17120"/>
    <cellStyle name="Normal 7 2 2 2 3 2 2 3" xfId="17121"/>
    <cellStyle name="Normal 7 2 2 2 3 2 3" xfId="17122"/>
    <cellStyle name="Normal 7 2 2 2 3 2 4" xfId="17123"/>
    <cellStyle name="Normal 7 2 2 2 3 3" xfId="17124"/>
    <cellStyle name="Normal 7 2 2 2 3 3 2" xfId="17125"/>
    <cellStyle name="Normal 7 2 2 2 3 3 3" xfId="17126"/>
    <cellStyle name="Normal 7 2 2 2 3 4" xfId="17127"/>
    <cellStyle name="Normal 7 2 2 2 3 4 2" xfId="17128"/>
    <cellStyle name="Normal 7 2 2 2 3 5" xfId="17129"/>
    <cellStyle name="Normal 7 2 2 2 3 6" xfId="17130"/>
    <cellStyle name="Normal 7 2 2 2 4" xfId="17131"/>
    <cellStyle name="Normal 7 2 2 2 4 2" xfId="17132"/>
    <cellStyle name="Normal 7 2 2 2 4 2 2" xfId="17133"/>
    <cellStyle name="Normal 7 2 2 2 4 2 2 2" xfId="17134"/>
    <cellStyle name="Normal 7 2 2 2 4 2 2 3" xfId="17135"/>
    <cellStyle name="Normal 7 2 2 2 4 2 3" xfId="17136"/>
    <cellStyle name="Normal 7 2 2 2 4 2 4" xfId="17137"/>
    <cellStyle name="Normal 7 2 2 2 4 3" xfId="17138"/>
    <cellStyle name="Normal 7 2 2 2 4 3 2" xfId="17139"/>
    <cellStyle name="Normal 7 2 2 2 4 3 3" xfId="17140"/>
    <cellStyle name="Normal 7 2 2 2 4 4" xfId="17141"/>
    <cellStyle name="Normal 7 2 2 2 4 5" xfId="17142"/>
    <cellStyle name="Normal 7 2 2 2 5" xfId="17143"/>
    <cellStyle name="Normal 7 2 2 2 5 2" xfId="17144"/>
    <cellStyle name="Normal 7 2 2 2 5 2 2" xfId="17145"/>
    <cellStyle name="Normal 7 2 2 2 5 2 2 2" xfId="17146"/>
    <cellStyle name="Normal 7 2 2 2 5 2 2 3" xfId="17147"/>
    <cellStyle name="Normal 7 2 2 2 5 2 3" xfId="17148"/>
    <cellStyle name="Normal 7 2 2 2 5 2 4" xfId="17149"/>
    <cellStyle name="Normal 7 2 2 2 5 3" xfId="17150"/>
    <cellStyle name="Normal 7 2 2 2 5 3 2" xfId="17151"/>
    <cellStyle name="Normal 7 2 2 2 5 3 3" xfId="17152"/>
    <cellStyle name="Normal 7 2 2 2 5 4" xfId="17153"/>
    <cellStyle name="Normal 7 2 2 2 5 5" xfId="17154"/>
    <cellStyle name="Normal 7 2 2 2 6" xfId="17155"/>
    <cellStyle name="Normal 7 2 2 2 6 2" xfId="17156"/>
    <cellStyle name="Normal 7 2 2 2 6 2 2" xfId="17157"/>
    <cellStyle name="Normal 7 2 2 2 6 2 3" xfId="17158"/>
    <cellStyle name="Normal 7 2 2 2 6 3" xfId="17159"/>
    <cellStyle name="Normal 7 2 2 2 6 4" xfId="17160"/>
    <cellStyle name="Normal 7 2 2 2 7" xfId="17161"/>
    <cellStyle name="Normal 7 2 2 2 7 2" xfId="17162"/>
    <cellStyle name="Normal 7 2 2 2 7 3" xfId="17163"/>
    <cellStyle name="Normal 7 2 2 2 8" xfId="17164"/>
    <cellStyle name="Normal 7 2 2 2 8 2" xfId="17165"/>
    <cellStyle name="Normal 7 2 2 2 9" xfId="17166"/>
    <cellStyle name="Normal 7 2 2 3" xfId="17167"/>
    <cellStyle name="Normal 7 2 2 3 2" xfId="17168"/>
    <cellStyle name="Normal 7 2 2 3 2 2" xfId="17169"/>
    <cellStyle name="Normal 7 2 2 3 2 2 2" xfId="17170"/>
    <cellStyle name="Normal 7 2 2 3 2 2 2 2" xfId="17171"/>
    <cellStyle name="Normal 7 2 2 3 2 2 2 3" xfId="17172"/>
    <cellStyle name="Normal 7 2 2 3 2 2 3" xfId="17173"/>
    <cellStyle name="Normal 7 2 2 3 2 2 4" xfId="17174"/>
    <cellStyle name="Normal 7 2 2 3 2 3" xfId="17175"/>
    <cellStyle name="Normal 7 2 2 3 2 3 2" xfId="17176"/>
    <cellStyle name="Normal 7 2 2 3 2 3 3" xfId="17177"/>
    <cellStyle name="Normal 7 2 2 3 2 4" xfId="17178"/>
    <cellStyle name="Normal 7 2 2 3 2 5" xfId="17179"/>
    <cellStyle name="Normal 7 2 2 3 3" xfId="17180"/>
    <cellStyle name="Normal 7 2 2 3 3 2" xfId="17181"/>
    <cellStyle name="Normal 7 2 2 3 3 2 2" xfId="17182"/>
    <cellStyle name="Normal 7 2 2 3 3 2 2 2" xfId="17183"/>
    <cellStyle name="Normal 7 2 2 3 3 2 2 3" xfId="17184"/>
    <cellStyle name="Normal 7 2 2 3 3 2 3" xfId="17185"/>
    <cellStyle name="Normal 7 2 2 3 3 2 4" xfId="17186"/>
    <cellStyle name="Normal 7 2 2 3 3 3" xfId="17187"/>
    <cellStyle name="Normal 7 2 2 3 3 3 2" xfId="17188"/>
    <cellStyle name="Normal 7 2 2 3 3 3 3" xfId="17189"/>
    <cellStyle name="Normal 7 2 2 3 3 4" xfId="17190"/>
    <cellStyle name="Normal 7 2 2 3 3 5" xfId="17191"/>
    <cellStyle name="Normal 7 2 2 3 4" xfId="17192"/>
    <cellStyle name="Normal 7 2 2 3 4 2" xfId="17193"/>
    <cellStyle name="Normal 7 2 2 3 4 2 2" xfId="17194"/>
    <cellStyle name="Normal 7 2 2 3 4 2 3" xfId="17195"/>
    <cellStyle name="Normal 7 2 2 3 4 2 4" xfId="17196"/>
    <cellStyle name="Normal 7 2 2 3 4 3" xfId="17197"/>
    <cellStyle name="Normal 7 2 2 3 4 3 2" xfId="17198"/>
    <cellStyle name="Normal 7 2 2 3 4 3 3" xfId="17199"/>
    <cellStyle name="Normal 7 2 2 3 4 4" xfId="17200"/>
    <cellStyle name="Normal 7 2 2 3 4 5" xfId="17201"/>
    <cellStyle name="Normal 7 2 2 3 5" xfId="17202"/>
    <cellStyle name="Normal 7 2 2 3 5 2" xfId="17203"/>
    <cellStyle name="Normal 7 2 2 3 5 2 2" xfId="17204"/>
    <cellStyle name="Normal 7 2 2 3 5 2 3" xfId="17205"/>
    <cellStyle name="Normal 7 2 2 3 5 3" xfId="17206"/>
    <cellStyle name="Normal 7 2 2 3 5 4" xfId="17207"/>
    <cellStyle name="Normal 7 2 2 3 6" xfId="17208"/>
    <cellStyle name="Normal 7 2 2 3 6 2" xfId="17209"/>
    <cellStyle name="Normal 7 2 2 3 6 3" xfId="17210"/>
    <cellStyle name="Normal 7 2 2 3 7" xfId="17211"/>
    <cellStyle name="Normal 7 2 2 3 8" xfId="17212"/>
    <cellStyle name="Normal 7 2 2 4" xfId="17213"/>
    <cellStyle name="Normal 7 2 2 4 2" xfId="17214"/>
    <cellStyle name="Normal 7 2 2 4 2 2" xfId="17215"/>
    <cellStyle name="Normal 7 2 2 4 2 2 2" xfId="17216"/>
    <cellStyle name="Normal 7 2 2 4 2 2 2 2" xfId="17217"/>
    <cellStyle name="Normal 7 2 2 4 2 2 2 3" xfId="17218"/>
    <cellStyle name="Normal 7 2 2 4 2 2 3" xfId="17219"/>
    <cellStyle name="Normal 7 2 2 4 2 2 4" xfId="17220"/>
    <cellStyle name="Normal 7 2 2 4 2 3" xfId="17221"/>
    <cellStyle name="Normal 7 2 2 4 2 3 2" xfId="17222"/>
    <cellStyle name="Normal 7 2 2 4 2 3 3" xfId="17223"/>
    <cellStyle name="Normal 7 2 2 4 2 4" xfId="17224"/>
    <cellStyle name="Normal 7 2 2 4 2 5" xfId="17225"/>
    <cellStyle name="Normal 7 2 2 4 3" xfId="17226"/>
    <cellStyle name="Normal 7 2 2 4 3 2" xfId="17227"/>
    <cellStyle name="Normal 7 2 2 4 3 2 2" xfId="17228"/>
    <cellStyle name="Normal 7 2 2 4 3 2 2 2" xfId="17229"/>
    <cellStyle name="Normal 7 2 2 4 3 2 2 3" xfId="17230"/>
    <cellStyle name="Normal 7 2 2 4 3 2 3" xfId="17231"/>
    <cellStyle name="Normal 7 2 2 4 3 2 4" xfId="17232"/>
    <cellStyle name="Normal 7 2 2 4 3 3" xfId="17233"/>
    <cellStyle name="Normal 7 2 2 4 3 3 2" xfId="17234"/>
    <cellStyle name="Normal 7 2 2 4 3 3 3" xfId="17235"/>
    <cellStyle name="Normal 7 2 2 4 3 4" xfId="17236"/>
    <cellStyle name="Normal 7 2 2 4 3 5" xfId="17237"/>
    <cellStyle name="Normal 7 2 2 4 4" xfId="17238"/>
    <cellStyle name="Normal 7 2 2 4 4 2" xfId="17239"/>
    <cellStyle name="Normal 7 2 2 4 4 2 2" xfId="17240"/>
    <cellStyle name="Normal 7 2 2 4 4 2 3" xfId="17241"/>
    <cellStyle name="Normal 7 2 2 4 4 2 4" xfId="17242"/>
    <cellStyle name="Normal 7 2 2 4 4 3" xfId="17243"/>
    <cellStyle name="Normal 7 2 2 4 4 3 2" xfId="17244"/>
    <cellStyle name="Normal 7 2 2 4 4 3 3" xfId="17245"/>
    <cellStyle name="Normal 7 2 2 4 4 4" xfId="17246"/>
    <cellStyle name="Normal 7 2 2 4 4 5" xfId="17247"/>
    <cellStyle name="Normal 7 2 2 4 5" xfId="17248"/>
    <cellStyle name="Normal 7 2 2 4 5 2" xfId="17249"/>
    <cellStyle name="Normal 7 2 2 4 5 2 2" xfId="17250"/>
    <cellStyle name="Normal 7 2 2 4 5 2 3" xfId="17251"/>
    <cellStyle name="Normal 7 2 2 4 5 3" xfId="17252"/>
    <cellStyle name="Normal 7 2 2 4 5 4" xfId="17253"/>
    <cellStyle name="Normal 7 2 2 4 6" xfId="17254"/>
    <cellStyle name="Normal 7 2 2 4 6 2" xfId="17255"/>
    <cellStyle name="Normal 7 2 2 4 6 3" xfId="17256"/>
    <cellStyle name="Normal 7 2 2 4 7" xfId="17257"/>
    <cellStyle name="Normal 7 2 2 4 8" xfId="17258"/>
    <cellStyle name="Normal 7 2 2 5" xfId="17259"/>
    <cellStyle name="Normal 7 2 2 5 2" xfId="17260"/>
    <cellStyle name="Normal 7 2 2 5 2 2" xfId="17261"/>
    <cellStyle name="Normal 7 2 2 5 2 2 2" xfId="17262"/>
    <cellStyle name="Normal 7 2 2 5 2 2 3" xfId="17263"/>
    <cellStyle name="Normal 7 2 2 5 2 3" xfId="17264"/>
    <cellStyle name="Normal 7 2 2 5 2 4" xfId="17265"/>
    <cellStyle name="Normal 7 2 2 5 3" xfId="17266"/>
    <cellStyle name="Normal 7 2 2 5 3 2" xfId="17267"/>
    <cellStyle name="Normal 7 2 2 5 3 3" xfId="17268"/>
    <cellStyle name="Normal 7 2 2 5 4" xfId="17269"/>
    <cellStyle name="Normal 7 2 2 5 4 2" xfId="17270"/>
    <cellStyle name="Normal 7 2 2 5 5" xfId="17271"/>
    <cellStyle name="Normal 7 2 2 5 6" xfId="17272"/>
    <cellStyle name="Normal 7 2 2 6" xfId="17273"/>
    <cellStyle name="Normal 7 2 2 6 2" xfId="17274"/>
    <cellStyle name="Normal 7 2 2 6 2 2" xfId="17275"/>
    <cellStyle name="Normal 7 2 2 6 2 2 2" xfId="17276"/>
    <cellStyle name="Normal 7 2 2 6 2 2 3" xfId="17277"/>
    <cellStyle name="Normal 7 2 2 6 2 3" xfId="17278"/>
    <cellStyle name="Normal 7 2 2 6 2 4" xfId="17279"/>
    <cellStyle name="Normal 7 2 2 6 3" xfId="17280"/>
    <cellStyle name="Normal 7 2 2 6 3 2" xfId="17281"/>
    <cellStyle name="Normal 7 2 2 6 3 3" xfId="17282"/>
    <cellStyle name="Normal 7 2 2 6 4" xfId="17283"/>
    <cellStyle name="Normal 7 2 2 6 5" xfId="17284"/>
    <cellStyle name="Normal 7 2 2 7" xfId="17285"/>
    <cellStyle name="Normal 7 2 2 7 2" xfId="17286"/>
    <cellStyle name="Normal 7 2 2 7 2 2" xfId="17287"/>
    <cellStyle name="Normal 7 2 2 7 2 2 2" xfId="17288"/>
    <cellStyle name="Normal 7 2 2 7 2 2 3" xfId="17289"/>
    <cellStyle name="Normal 7 2 2 7 2 3" xfId="17290"/>
    <cellStyle name="Normal 7 2 2 7 2 4" xfId="17291"/>
    <cellStyle name="Normal 7 2 2 7 3" xfId="17292"/>
    <cellStyle name="Normal 7 2 2 7 3 2" xfId="17293"/>
    <cellStyle name="Normal 7 2 2 7 3 3" xfId="17294"/>
    <cellStyle name="Normal 7 2 2 7 4" xfId="17295"/>
    <cellStyle name="Normal 7 2 2 7 5" xfId="17296"/>
    <cellStyle name="Normal 7 2 2 8" xfId="17297"/>
    <cellStyle name="Normal 7 2 2 8 2" xfId="17298"/>
    <cellStyle name="Normal 7 2 2 8 2 2" xfId="17299"/>
    <cellStyle name="Normal 7 2 2 8 2 3" xfId="17300"/>
    <cellStyle name="Normal 7 2 2 8 2 4" xfId="17301"/>
    <cellStyle name="Normal 7 2 2 8 3" xfId="17302"/>
    <cellStyle name="Normal 7 2 2 8 3 2" xfId="17303"/>
    <cellStyle name="Normal 7 2 2 8 3 3" xfId="17304"/>
    <cellStyle name="Normal 7 2 2 8 4" xfId="17305"/>
    <cellStyle name="Normal 7 2 2 8 5" xfId="17306"/>
    <cellStyle name="Normal 7 2 2 9" xfId="17307"/>
    <cellStyle name="Normal 7 2 2 9 2" xfId="17308"/>
    <cellStyle name="Normal 7 2 2 9 2 2" xfId="17309"/>
    <cellStyle name="Normal 7 2 2 9 2 3" xfId="17310"/>
    <cellStyle name="Normal 7 2 2 9 3" xfId="17311"/>
    <cellStyle name="Normal 7 2 2 9 4" xfId="17312"/>
    <cellStyle name="Normal 7 2 3" xfId="17313"/>
    <cellStyle name="Normal 7 2 3 10" xfId="17314"/>
    <cellStyle name="Normal 7 2 3 2" xfId="17315"/>
    <cellStyle name="Normal 7 2 3 2 2" xfId="17316"/>
    <cellStyle name="Normal 7 2 3 2 2 2" xfId="17317"/>
    <cellStyle name="Normal 7 2 3 2 2 2 2" xfId="17318"/>
    <cellStyle name="Normal 7 2 3 2 2 2 2 2" xfId="17319"/>
    <cellStyle name="Normal 7 2 3 2 2 2 2 3" xfId="17320"/>
    <cellStyle name="Normal 7 2 3 2 2 2 3" xfId="17321"/>
    <cellStyle name="Normal 7 2 3 2 2 2 4" xfId="17322"/>
    <cellStyle name="Normal 7 2 3 2 2 3" xfId="17323"/>
    <cellStyle name="Normal 7 2 3 2 2 3 2" xfId="17324"/>
    <cellStyle name="Normal 7 2 3 2 2 3 3" xfId="17325"/>
    <cellStyle name="Normal 7 2 3 2 2 4" xfId="17326"/>
    <cellStyle name="Normal 7 2 3 2 2 5" xfId="17327"/>
    <cellStyle name="Normal 7 2 3 2 3" xfId="17328"/>
    <cellStyle name="Normal 7 2 3 2 3 2" xfId="17329"/>
    <cellStyle name="Normal 7 2 3 2 3 2 2" xfId="17330"/>
    <cellStyle name="Normal 7 2 3 2 3 2 2 2" xfId="17331"/>
    <cellStyle name="Normal 7 2 3 2 3 2 2 3" xfId="17332"/>
    <cellStyle name="Normal 7 2 3 2 3 2 3" xfId="17333"/>
    <cellStyle name="Normal 7 2 3 2 3 2 4" xfId="17334"/>
    <cellStyle name="Normal 7 2 3 2 3 3" xfId="17335"/>
    <cellStyle name="Normal 7 2 3 2 3 3 2" xfId="17336"/>
    <cellStyle name="Normal 7 2 3 2 3 3 3" xfId="17337"/>
    <cellStyle name="Normal 7 2 3 2 3 4" xfId="17338"/>
    <cellStyle name="Normal 7 2 3 2 3 5" xfId="17339"/>
    <cellStyle name="Normal 7 2 3 2 4" xfId="17340"/>
    <cellStyle name="Normal 7 2 3 2 4 2" xfId="17341"/>
    <cellStyle name="Normal 7 2 3 2 4 2 2" xfId="17342"/>
    <cellStyle name="Normal 7 2 3 2 4 2 3" xfId="17343"/>
    <cellStyle name="Normal 7 2 3 2 4 2 4" xfId="17344"/>
    <cellStyle name="Normal 7 2 3 2 4 3" xfId="17345"/>
    <cellStyle name="Normal 7 2 3 2 4 3 2" xfId="17346"/>
    <cellStyle name="Normal 7 2 3 2 4 3 3" xfId="17347"/>
    <cellStyle name="Normal 7 2 3 2 4 4" xfId="17348"/>
    <cellStyle name="Normal 7 2 3 2 4 5" xfId="17349"/>
    <cellStyle name="Normal 7 2 3 2 5" xfId="17350"/>
    <cellStyle name="Normal 7 2 3 2 5 2" xfId="17351"/>
    <cellStyle name="Normal 7 2 3 2 5 2 2" xfId="17352"/>
    <cellStyle name="Normal 7 2 3 2 5 2 3" xfId="17353"/>
    <cellStyle name="Normal 7 2 3 2 5 3" xfId="17354"/>
    <cellStyle name="Normal 7 2 3 2 5 4" xfId="17355"/>
    <cellStyle name="Normal 7 2 3 2 6" xfId="17356"/>
    <cellStyle name="Normal 7 2 3 2 6 2" xfId="17357"/>
    <cellStyle name="Normal 7 2 3 2 6 3" xfId="17358"/>
    <cellStyle name="Normal 7 2 3 2 7" xfId="17359"/>
    <cellStyle name="Normal 7 2 3 2 8" xfId="17360"/>
    <cellStyle name="Normal 7 2 3 3" xfId="17361"/>
    <cellStyle name="Normal 7 2 3 3 2" xfId="17362"/>
    <cellStyle name="Normal 7 2 3 3 2 2" xfId="17363"/>
    <cellStyle name="Normal 7 2 3 3 2 2 2" xfId="17364"/>
    <cellStyle name="Normal 7 2 3 3 2 2 3" xfId="17365"/>
    <cellStyle name="Normal 7 2 3 3 2 3" xfId="17366"/>
    <cellStyle name="Normal 7 2 3 3 2 4" xfId="17367"/>
    <cellStyle name="Normal 7 2 3 3 3" xfId="17368"/>
    <cellStyle name="Normal 7 2 3 3 3 2" xfId="17369"/>
    <cellStyle name="Normal 7 2 3 3 3 3" xfId="17370"/>
    <cellStyle name="Normal 7 2 3 3 4" xfId="17371"/>
    <cellStyle name="Normal 7 2 3 3 4 2" xfId="17372"/>
    <cellStyle name="Normal 7 2 3 3 5" xfId="17373"/>
    <cellStyle name="Normal 7 2 3 3 6" xfId="17374"/>
    <cellStyle name="Normal 7 2 3 4" xfId="17375"/>
    <cellStyle name="Normal 7 2 3 4 2" xfId="17376"/>
    <cellStyle name="Normal 7 2 3 4 2 2" xfId="17377"/>
    <cellStyle name="Normal 7 2 3 4 2 2 2" xfId="17378"/>
    <cellStyle name="Normal 7 2 3 4 2 2 3" xfId="17379"/>
    <cellStyle name="Normal 7 2 3 4 2 3" xfId="17380"/>
    <cellStyle name="Normal 7 2 3 4 2 4" xfId="17381"/>
    <cellStyle name="Normal 7 2 3 4 3" xfId="17382"/>
    <cellStyle name="Normal 7 2 3 4 3 2" xfId="17383"/>
    <cellStyle name="Normal 7 2 3 4 3 3" xfId="17384"/>
    <cellStyle name="Normal 7 2 3 4 4" xfId="17385"/>
    <cellStyle name="Normal 7 2 3 4 5" xfId="17386"/>
    <cellStyle name="Normal 7 2 3 5" xfId="17387"/>
    <cellStyle name="Normal 7 2 3 5 2" xfId="17388"/>
    <cellStyle name="Normal 7 2 3 5 2 2" xfId="17389"/>
    <cellStyle name="Normal 7 2 3 5 2 2 2" xfId="17390"/>
    <cellStyle name="Normal 7 2 3 5 2 2 3" xfId="17391"/>
    <cellStyle name="Normal 7 2 3 5 2 3" xfId="17392"/>
    <cellStyle name="Normal 7 2 3 5 2 4" xfId="17393"/>
    <cellStyle name="Normal 7 2 3 5 3" xfId="17394"/>
    <cellStyle name="Normal 7 2 3 5 3 2" xfId="17395"/>
    <cellStyle name="Normal 7 2 3 5 3 3" xfId="17396"/>
    <cellStyle name="Normal 7 2 3 5 4" xfId="17397"/>
    <cellStyle name="Normal 7 2 3 5 5" xfId="17398"/>
    <cellStyle name="Normal 7 2 3 6" xfId="17399"/>
    <cellStyle name="Normal 7 2 3 6 2" xfId="17400"/>
    <cellStyle name="Normal 7 2 3 6 2 2" xfId="17401"/>
    <cellStyle name="Normal 7 2 3 6 2 3" xfId="17402"/>
    <cellStyle name="Normal 7 2 3 6 2 4" xfId="17403"/>
    <cellStyle name="Normal 7 2 3 6 3" xfId="17404"/>
    <cellStyle name="Normal 7 2 3 6 3 2" xfId="17405"/>
    <cellStyle name="Normal 7 2 3 6 3 3" xfId="17406"/>
    <cellStyle name="Normal 7 2 3 6 4" xfId="17407"/>
    <cellStyle name="Normal 7 2 3 6 5" xfId="17408"/>
    <cellStyle name="Normal 7 2 3 7" xfId="17409"/>
    <cellStyle name="Normal 7 2 3 7 2" xfId="17410"/>
    <cellStyle name="Normal 7 2 3 7 2 2" xfId="17411"/>
    <cellStyle name="Normal 7 2 3 7 2 3" xfId="17412"/>
    <cellStyle name="Normal 7 2 3 7 3" xfId="17413"/>
    <cellStyle name="Normal 7 2 3 7 4" xfId="17414"/>
    <cellStyle name="Normal 7 2 3 8" xfId="17415"/>
    <cellStyle name="Normal 7 2 3 8 2" xfId="17416"/>
    <cellStyle name="Normal 7 2 3 8 3" xfId="17417"/>
    <cellStyle name="Normal 7 2 3 9" xfId="17418"/>
    <cellStyle name="Normal 7 2 4" xfId="17419"/>
    <cellStyle name="Normal 7 2 4 2" xfId="17420"/>
    <cellStyle name="Normal 7 2 4 2 2" xfId="17421"/>
    <cellStyle name="Normal 7 2 4 2 2 2" xfId="17422"/>
    <cellStyle name="Normal 7 2 4 2 2 2 2" xfId="17423"/>
    <cellStyle name="Normal 7 2 4 2 2 2 3" xfId="17424"/>
    <cellStyle name="Normal 7 2 4 2 2 3" xfId="17425"/>
    <cellStyle name="Normal 7 2 4 2 2 4" xfId="17426"/>
    <cellStyle name="Normal 7 2 4 2 3" xfId="17427"/>
    <cellStyle name="Normal 7 2 4 2 3 2" xfId="17428"/>
    <cellStyle name="Normal 7 2 4 2 3 3" xfId="17429"/>
    <cellStyle name="Normal 7 2 4 2 4" xfId="17430"/>
    <cellStyle name="Normal 7 2 4 2 4 2" xfId="17431"/>
    <cellStyle name="Normal 7 2 4 2 5" xfId="17432"/>
    <cellStyle name="Normal 7 2 4 2 6" xfId="17433"/>
    <cellStyle name="Normal 7 2 4 3" xfId="17434"/>
    <cellStyle name="Normal 7 2 4 3 2" xfId="17435"/>
    <cellStyle name="Normal 7 2 4 3 2 2" xfId="17436"/>
    <cellStyle name="Normal 7 2 4 3 2 2 2" xfId="17437"/>
    <cellStyle name="Normal 7 2 4 3 2 2 3" xfId="17438"/>
    <cellStyle name="Normal 7 2 4 3 2 3" xfId="17439"/>
    <cellStyle name="Normal 7 2 4 3 2 4" xfId="17440"/>
    <cellStyle name="Normal 7 2 4 3 3" xfId="17441"/>
    <cellStyle name="Normal 7 2 4 3 3 2" xfId="17442"/>
    <cellStyle name="Normal 7 2 4 3 3 3" xfId="17443"/>
    <cellStyle name="Normal 7 2 4 3 4" xfId="17444"/>
    <cellStyle name="Normal 7 2 4 3 5" xfId="17445"/>
    <cellStyle name="Normal 7 2 4 4" xfId="17446"/>
    <cellStyle name="Normal 7 2 4 4 2" xfId="17447"/>
    <cellStyle name="Normal 7 2 4 4 2 2" xfId="17448"/>
    <cellStyle name="Normal 7 2 4 4 2 2 2" xfId="17449"/>
    <cellStyle name="Normal 7 2 4 4 2 2 3" xfId="17450"/>
    <cellStyle name="Normal 7 2 4 4 2 3" xfId="17451"/>
    <cellStyle name="Normal 7 2 4 4 2 4" xfId="17452"/>
    <cellStyle name="Normal 7 2 4 4 3" xfId="17453"/>
    <cellStyle name="Normal 7 2 4 4 3 2" xfId="17454"/>
    <cellStyle name="Normal 7 2 4 4 3 3" xfId="17455"/>
    <cellStyle name="Normal 7 2 4 4 4" xfId="17456"/>
    <cellStyle name="Normal 7 2 4 4 5" xfId="17457"/>
    <cellStyle name="Normal 7 2 4 5" xfId="17458"/>
    <cellStyle name="Normal 7 2 4 5 2" xfId="17459"/>
    <cellStyle name="Normal 7 2 4 5 2 2" xfId="17460"/>
    <cellStyle name="Normal 7 2 4 5 2 3" xfId="17461"/>
    <cellStyle name="Normal 7 2 4 5 3" xfId="17462"/>
    <cellStyle name="Normal 7 2 4 5 4" xfId="17463"/>
    <cellStyle name="Normal 7 2 4 6" xfId="17464"/>
    <cellStyle name="Normal 7 2 4 6 2" xfId="17465"/>
    <cellStyle name="Normal 7 2 4 6 3" xfId="17466"/>
    <cellStyle name="Normal 7 2 4 7" xfId="17467"/>
    <cellStyle name="Normal 7 2 4 7 2" xfId="17468"/>
    <cellStyle name="Normal 7 2 4 8" xfId="17469"/>
    <cellStyle name="Normal 7 2 4 9" xfId="17470"/>
    <cellStyle name="Normal 7 2 5" xfId="17471"/>
    <cellStyle name="Normal 7 2 5 2" xfId="17472"/>
    <cellStyle name="Normal 7 2 5 2 2" xfId="17473"/>
    <cellStyle name="Normal 7 2 5 2 2 2" xfId="17474"/>
    <cellStyle name="Normal 7 2 5 2 2 2 2" xfId="17475"/>
    <cellStyle name="Normal 7 2 5 2 2 2 3" xfId="17476"/>
    <cellStyle name="Normal 7 2 5 2 2 3" xfId="17477"/>
    <cellStyle name="Normal 7 2 5 2 2 4" xfId="17478"/>
    <cellStyle name="Normal 7 2 5 2 3" xfId="17479"/>
    <cellStyle name="Normal 7 2 5 2 3 2" xfId="17480"/>
    <cellStyle name="Normal 7 2 5 2 3 3" xfId="17481"/>
    <cellStyle name="Normal 7 2 5 2 4" xfId="17482"/>
    <cellStyle name="Normal 7 2 5 2 5" xfId="17483"/>
    <cellStyle name="Normal 7 2 5 3" xfId="17484"/>
    <cellStyle name="Normal 7 2 5 3 2" xfId="17485"/>
    <cellStyle name="Normal 7 2 5 3 2 2" xfId="17486"/>
    <cellStyle name="Normal 7 2 5 3 2 2 2" xfId="17487"/>
    <cellStyle name="Normal 7 2 5 3 2 2 3" xfId="17488"/>
    <cellStyle name="Normal 7 2 5 3 2 3" xfId="17489"/>
    <cellStyle name="Normal 7 2 5 3 2 4" xfId="17490"/>
    <cellStyle name="Normal 7 2 5 3 3" xfId="17491"/>
    <cellStyle name="Normal 7 2 5 3 3 2" xfId="17492"/>
    <cellStyle name="Normal 7 2 5 3 3 3" xfId="17493"/>
    <cellStyle name="Normal 7 2 5 3 4" xfId="17494"/>
    <cellStyle name="Normal 7 2 5 3 5" xfId="17495"/>
    <cellStyle name="Normal 7 2 5 4" xfId="17496"/>
    <cellStyle name="Normal 7 2 5 4 2" xfId="17497"/>
    <cellStyle name="Normal 7 2 5 4 2 2" xfId="17498"/>
    <cellStyle name="Normal 7 2 5 4 2 3" xfId="17499"/>
    <cellStyle name="Normal 7 2 5 4 2 4" xfId="17500"/>
    <cellStyle name="Normal 7 2 5 4 3" xfId="17501"/>
    <cellStyle name="Normal 7 2 5 4 3 2" xfId="17502"/>
    <cellStyle name="Normal 7 2 5 4 3 3" xfId="17503"/>
    <cellStyle name="Normal 7 2 5 4 4" xfId="17504"/>
    <cellStyle name="Normal 7 2 5 4 5" xfId="17505"/>
    <cellStyle name="Normal 7 2 5 5" xfId="17506"/>
    <cellStyle name="Normal 7 2 5 5 2" xfId="17507"/>
    <cellStyle name="Normal 7 2 5 5 2 2" xfId="17508"/>
    <cellStyle name="Normal 7 2 5 5 2 3" xfId="17509"/>
    <cellStyle name="Normal 7 2 5 5 3" xfId="17510"/>
    <cellStyle name="Normal 7 2 5 5 4" xfId="17511"/>
    <cellStyle name="Normal 7 2 5 6" xfId="17512"/>
    <cellStyle name="Normal 7 2 5 6 2" xfId="17513"/>
    <cellStyle name="Normal 7 2 5 6 3" xfId="17514"/>
    <cellStyle name="Normal 7 2 5 7" xfId="17515"/>
    <cellStyle name="Normal 7 2 5 8" xfId="17516"/>
    <cellStyle name="Normal 7 2 6" xfId="17517"/>
    <cellStyle name="Normal 7 2 6 2" xfId="17518"/>
    <cellStyle name="Normal 7 2 6 2 2" xfId="17519"/>
    <cellStyle name="Normal 7 2 6 2 2 2" xfId="17520"/>
    <cellStyle name="Normal 7 2 6 2 2 2 2" xfId="17521"/>
    <cellStyle name="Normal 7 2 6 2 2 2 3" xfId="17522"/>
    <cellStyle name="Normal 7 2 6 2 2 3" xfId="17523"/>
    <cellStyle name="Normal 7 2 6 2 2 4" xfId="17524"/>
    <cellStyle name="Normal 7 2 6 2 3" xfId="17525"/>
    <cellStyle name="Normal 7 2 6 2 3 2" xfId="17526"/>
    <cellStyle name="Normal 7 2 6 2 3 3" xfId="17527"/>
    <cellStyle name="Normal 7 2 6 2 4" xfId="17528"/>
    <cellStyle name="Normal 7 2 6 2 5" xfId="17529"/>
    <cellStyle name="Normal 7 2 6 3" xfId="17530"/>
    <cellStyle name="Normal 7 2 6 3 2" xfId="17531"/>
    <cellStyle name="Normal 7 2 6 3 2 2" xfId="17532"/>
    <cellStyle name="Normal 7 2 6 3 2 2 2" xfId="17533"/>
    <cellStyle name="Normal 7 2 6 3 2 2 3" xfId="17534"/>
    <cellStyle name="Normal 7 2 6 3 2 3" xfId="17535"/>
    <cellStyle name="Normal 7 2 6 3 2 4" xfId="17536"/>
    <cellStyle name="Normal 7 2 6 3 3" xfId="17537"/>
    <cellStyle name="Normal 7 2 6 3 3 2" xfId="17538"/>
    <cellStyle name="Normal 7 2 6 3 3 3" xfId="17539"/>
    <cellStyle name="Normal 7 2 6 3 4" xfId="17540"/>
    <cellStyle name="Normal 7 2 6 3 5" xfId="17541"/>
    <cellStyle name="Normal 7 2 6 4" xfId="17542"/>
    <cellStyle name="Normal 7 2 6 4 2" xfId="17543"/>
    <cellStyle name="Normal 7 2 6 4 2 2" xfId="17544"/>
    <cellStyle name="Normal 7 2 6 4 2 3" xfId="17545"/>
    <cellStyle name="Normal 7 2 6 4 2 4" xfId="17546"/>
    <cellStyle name="Normal 7 2 6 4 3" xfId="17547"/>
    <cellStyle name="Normal 7 2 6 4 3 2" xfId="17548"/>
    <cellStyle name="Normal 7 2 6 4 3 3" xfId="17549"/>
    <cellStyle name="Normal 7 2 6 4 4" xfId="17550"/>
    <cellStyle name="Normal 7 2 6 4 5" xfId="17551"/>
    <cellStyle name="Normal 7 2 6 5" xfId="17552"/>
    <cellStyle name="Normal 7 2 6 5 2" xfId="17553"/>
    <cellStyle name="Normal 7 2 6 5 2 2" xfId="17554"/>
    <cellStyle name="Normal 7 2 6 5 2 3" xfId="17555"/>
    <cellStyle name="Normal 7 2 6 5 3" xfId="17556"/>
    <cellStyle name="Normal 7 2 6 5 4" xfId="17557"/>
    <cellStyle name="Normal 7 2 6 6" xfId="17558"/>
    <cellStyle name="Normal 7 2 6 6 2" xfId="17559"/>
    <cellStyle name="Normal 7 2 6 6 3" xfId="17560"/>
    <cellStyle name="Normal 7 2 6 7" xfId="17561"/>
    <cellStyle name="Normal 7 2 6 8" xfId="17562"/>
    <cellStyle name="Normal 7 2 7" xfId="17563"/>
    <cellStyle name="Normal 7 2 7 2" xfId="17564"/>
    <cellStyle name="Normal 7 2 7 2 2" xfId="17565"/>
    <cellStyle name="Normal 7 2 7 2 2 2" xfId="17566"/>
    <cellStyle name="Normal 7 2 7 2 2 3" xfId="17567"/>
    <cellStyle name="Normal 7 2 7 2 3" xfId="17568"/>
    <cellStyle name="Normal 7 2 7 2 4" xfId="17569"/>
    <cellStyle name="Normal 7 2 7 3" xfId="17570"/>
    <cellStyle name="Normal 7 2 7 3 2" xfId="17571"/>
    <cellStyle name="Normal 7 2 7 3 3" xfId="17572"/>
    <cellStyle name="Normal 7 2 7 4" xfId="17573"/>
    <cellStyle name="Normal 7 2 7 4 2" xfId="17574"/>
    <cellStyle name="Normal 7 2 7 5" xfId="17575"/>
    <cellStyle name="Normal 7 2 7 6" xfId="17576"/>
    <cellStyle name="Normal 7 2 8" xfId="17577"/>
    <cellStyle name="Normal 7 2 8 2" xfId="17578"/>
    <cellStyle name="Normal 7 2 8 2 2" xfId="17579"/>
    <cellStyle name="Normal 7 2 8 2 2 2" xfId="17580"/>
    <cellStyle name="Normal 7 2 8 2 2 3" xfId="17581"/>
    <cellStyle name="Normal 7 2 8 2 3" xfId="17582"/>
    <cellStyle name="Normal 7 2 8 2 4" xfId="17583"/>
    <cellStyle name="Normal 7 2 8 3" xfId="17584"/>
    <cellStyle name="Normal 7 2 8 3 2" xfId="17585"/>
    <cellStyle name="Normal 7 2 8 3 3" xfId="17586"/>
    <cellStyle name="Normal 7 2 8 4" xfId="17587"/>
    <cellStyle name="Normal 7 2 8 5" xfId="17588"/>
    <cellStyle name="Normal 7 2 9" xfId="17589"/>
    <cellStyle name="Normal 7 2 9 2" xfId="17590"/>
    <cellStyle name="Normal 7 2 9 2 2" xfId="17591"/>
    <cellStyle name="Normal 7 2 9 2 2 2" xfId="17592"/>
    <cellStyle name="Normal 7 2 9 2 2 3" xfId="17593"/>
    <cellStyle name="Normal 7 2 9 2 3" xfId="17594"/>
    <cellStyle name="Normal 7 2 9 2 4" xfId="17595"/>
    <cellStyle name="Normal 7 2 9 3" xfId="17596"/>
    <cellStyle name="Normal 7 2 9 3 2" xfId="17597"/>
    <cellStyle name="Normal 7 2 9 3 3" xfId="17598"/>
    <cellStyle name="Normal 7 2 9 4" xfId="17599"/>
    <cellStyle name="Normal 7 2 9 5" xfId="17600"/>
    <cellStyle name="Normal 7 3" xfId="17601"/>
    <cellStyle name="Normal 7 3 10" xfId="17602"/>
    <cellStyle name="Normal 7 3 10 2" xfId="17603"/>
    <cellStyle name="Normal 7 3 10 2 2" xfId="17604"/>
    <cellStyle name="Normal 7 3 10 2 3" xfId="17605"/>
    <cellStyle name="Normal 7 3 10 3" xfId="17606"/>
    <cellStyle name="Normal 7 3 10 4" xfId="17607"/>
    <cellStyle name="Normal 7 3 11" xfId="17608"/>
    <cellStyle name="Normal 7 3 11 2" xfId="17609"/>
    <cellStyle name="Normal 7 3 11 3" xfId="17610"/>
    <cellStyle name="Normal 7 3 12" xfId="17611"/>
    <cellStyle name="Normal 7 3 13" xfId="17612"/>
    <cellStyle name="Normal 7 3 2" xfId="17613"/>
    <cellStyle name="Normal 7 3 2 10" xfId="17614"/>
    <cellStyle name="Normal 7 3 2 2" xfId="17615"/>
    <cellStyle name="Normal 7 3 2 2 2" xfId="17616"/>
    <cellStyle name="Normal 7 3 2 2 2 2" xfId="17617"/>
    <cellStyle name="Normal 7 3 2 2 2 2 2" xfId="17618"/>
    <cellStyle name="Normal 7 3 2 2 2 2 2 2" xfId="17619"/>
    <cellStyle name="Normal 7 3 2 2 2 2 2 3" xfId="17620"/>
    <cellStyle name="Normal 7 3 2 2 2 2 3" xfId="17621"/>
    <cellStyle name="Normal 7 3 2 2 2 2 4" xfId="17622"/>
    <cellStyle name="Normal 7 3 2 2 2 3" xfId="17623"/>
    <cellStyle name="Normal 7 3 2 2 2 3 2" xfId="17624"/>
    <cellStyle name="Normal 7 3 2 2 2 3 3" xfId="17625"/>
    <cellStyle name="Normal 7 3 2 2 2 4" xfId="17626"/>
    <cellStyle name="Normal 7 3 2 2 2 5" xfId="17627"/>
    <cellStyle name="Normal 7 3 2 2 3" xfId="17628"/>
    <cellStyle name="Normal 7 3 2 2 3 2" xfId="17629"/>
    <cellStyle name="Normal 7 3 2 2 3 2 2" xfId="17630"/>
    <cellStyle name="Normal 7 3 2 2 3 2 2 2" xfId="17631"/>
    <cellStyle name="Normal 7 3 2 2 3 2 2 3" xfId="17632"/>
    <cellStyle name="Normal 7 3 2 2 3 2 3" xfId="17633"/>
    <cellStyle name="Normal 7 3 2 2 3 2 4" xfId="17634"/>
    <cellStyle name="Normal 7 3 2 2 3 3" xfId="17635"/>
    <cellStyle name="Normal 7 3 2 2 3 3 2" xfId="17636"/>
    <cellStyle name="Normal 7 3 2 2 3 3 3" xfId="17637"/>
    <cellStyle name="Normal 7 3 2 2 3 4" xfId="17638"/>
    <cellStyle name="Normal 7 3 2 2 3 5" xfId="17639"/>
    <cellStyle name="Normal 7 3 2 2 4" xfId="17640"/>
    <cellStyle name="Normal 7 3 2 2 4 2" xfId="17641"/>
    <cellStyle name="Normal 7 3 2 2 4 2 2" xfId="17642"/>
    <cellStyle name="Normal 7 3 2 2 4 2 3" xfId="17643"/>
    <cellStyle name="Normal 7 3 2 2 4 2 4" xfId="17644"/>
    <cellStyle name="Normal 7 3 2 2 4 3" xfId="17645"/>
    <cellStyle name="Normal 7 3 2 2 4 3 2" xfId="17646"/>
    <cellStyle name="Normal 7 3 2 2 4 3 3" xfId="17647"/>
    <cellStyle name="Normal 7 3 2 2 4 4" xfId="17648"/>
    <cellStyle name="Normal 7 3 2 2 4 5" xfId="17649"/>
    <cellStyle name="Normal 7 3 2 2 5" xfId="17650"/>
    <cellStyle name="Normal 7 3 2 2 5 2" xfId="17651"/>
    <cellStyle name="Normal 7 3 2 2 5 2 2" xfId="17652"/>
    <cellStyle name="Normal 7 3 2 2 5 2 3" xfId="17653"/>
    <cellStyle name="Normal 7 3 2 2 5 3" xfId="17654"/>
    <cellStyle name="Normal 7 3 2 2 5 4" xfId="17655"/>
    <cellStyle name="Normal 7 3 2 2 6" xfId="17656"/>
    <cellStyle name="Normal 7 3 2 2 6 2" xfId="17657"/>
    <cellStyle name="Normal 7 3 2 2 6 3" xfId="17658"/>
    <cellStyle name="Normal 7 3 2 2 7" xfId="17659"/>
    <cellStyle name="Normal 7 3 2 2 8" xfId="17660"/>
    <cellStyle name="Normal 7 3 2 3" xfId="17661"/>
    <cellStyle name="Normal 7 3 2 3 2" xfId="17662"/>
    <cellStyle name="Normal 7 3 2 3 2 2" xfId="17663"/>
    <cellStyle name="Normal 7 3 2 3 2 2 2" xfId="17664"/>
    <cellStyle name="Normal 7 3 2 3 2 2 3" xfId="17665"/>
    <cellStyle name="Normal 7 3 2 3 2 3" xfId="17666"/>
    <cellStyle name="Normal 7 3 2 3 2 4" xfId="17667"/>
    <cellStyle name="Normal 7 3 2 3 3" xfId="17668"/>
    <cellStyle name="Normal 7 3 2 3 3 2" xfId="17669"/>
    <cellStyle name="Normal 7 3 2 3 3 3" xfId="17670"/>
    <cellStyle name="Normal 7 3 2 3 4" xfId="17671"/>
    <cellStyle name="Normal 7 3 2 3 4 2" xfId="17672"/>
    <cellStyle name="Normal 7 3 2 3 5" xfId="17673"/>
    <cellStyle name="Normal 7 3 2 3 6" xfId="17674"/>
    <cellStyle name="Normal 7 3 2 4" xfId="17675"/>
    <cellStyle name="Normal 7 3 2 4 2" xfId="17676"/>
    <cellStyle name="Normal 7 3 2 4 2 2" xfId="17677"/>
    <cellStyle name="Normal 7 3 2 4 2 2 2" xfId="17678"/>
    <cellStyle name="Normal 7 3 2 4 2 2 3" xfId="17679"/>
    <cellStyle name="Normal 7 3 2 4 2 3" xfId="17680"/>
    <cellStyle name="Normal 7 3 2 4 2 4" xfId="17681"/>
    <cellStyle name="Normal 7 3 2 4 3" xfId="17682"/>
    <cellStyle name="Normal 7 3 2 4 3 2" xfId="17683"/>
    <cellStyle name="Normal 7 3 2 4 3 3" xfId="17684"/>
    <cellStyle name="Normal 7 3 2 4 4" xfId="17685"/>
    <cellStyle name="Normal 7 3 2 4 5" xfId="17686"/>
    <cellStyle name="Normal 7 3 2 5" xfId="17687"/>
    <cellStyle name="Normal 7 3 2 5 2" xfId="17688"/>
    <cellStyle name="Normal 7 3 2 5 2 2" xfId="17689"/>
    <cellStyle name="Normal 7 3 2 5 2 2 2" xfId="17690"/>
    <cellStyle name="Normal 7 3 2 5 2 2 3" xfId="17691"/>
    <cellStyle name="Normal 7 3 2 5 2 3" xfId="17692"/>
    <cellStyle name="Normal 7 3 2 5 2 4" xfId="17693"/>
    <cellStyle name="Normal 7 3 2 5 3" xfId="17694"/>
    <cellStyle name="Normal 7 3 2 5 3 2" xfId="17695"/>
    <cellStyle name="Normal 7 3 2 5 3 3" xfId="17696"/>
    <cellStyle name="Normal 7 3 2 5 4" xfId="17697"/>
    <cellStyle name="Normal 7 3 2 5 5" xfId="17698"/>
    <cellStyle name="Normal 7 3 2 6" xfId="17699"/>
    <cellStyle name="Normal 7 3 2 6 2" xfId="17700"/>
    <cellStyle name="Normal 7 3 2 6 2 2" xfId="17701"/>
    <cellStyle name="Normal 7 3 2 6 2 3" xfId="17702"/>
    <cellStyle name="Normal 7 3 2 6 2 4" xfId="17703"/>
    <cellStyle name="Normal 7 3 2 6 3" xfId="17704"/>
    <cellStyle name="Normal 7 3 2 6 3 2" xfId="17705"/>
    <cellStyle name="Normal 7 3 2 6 3 3" xfId="17706"/>
    <cellStyle name="Normal 7 3 2 6 4" xfId="17707"/>
    <cellStyle name="Normal 7 3 2 6 5" xfId="17708"/>
    <cellStyle name="Normal 7 3 2 7" xfId="17709"/>
    <cellStyle name="Normal 7 3 2 7 2" xfId="17710"/>
    <cellStyle name="Normal 7 3 2 7 2 2" xfId="17711"/>
    <cellStyle name="Normal 7 3 2 7 2 3" xfId="17712"/>
    <cellStyle name="Normal 7 3 2 7 3" xfId="17713"/>
    <cellStyle name="Normal 7 3 2 7 4" xfId="17714"/>
    <cellStyle name="Normal 7 3 2 8" xfId="17715"/>
    <cellStyle name="Normal 7 3 2 8 2" xfId="17716"/>
    <cellStyle name="Normal 7 3 2 8 3" xfId="17717"/>
    <cellStyle name="Normal 7 3 2 9" xfId="17718"/>
    <cellStyle name="Normal 7 3 3" xfId="17719"/>
    <cellStyle name="Normal 7 3 3 2" xfId="17720"/>
    <cellStyle name="Normal 7 3 3 2 2" xfId="17721"/>
    <cellStyle name="Normal 7 3 3 2 2 2" xfId="17722"/>
    <cellStyle name="Normal 7 3 3 2 2 2 2" xfId="17723"/>
    <cellStyle name="Normal 7 3 3 2 2 2 3" xfId="17724"/>
    <cellStyle name="Normal 7 3 3 2 2 3" xfId="17725"/>
    <cellStyle name="Normal 7 3 3 2 2 4" xfId="17726"/>
    <cellStyle name="Normal 7 3 3 2 3" xfId="17727"/>
    <cellStyle name="Normal 7 3 3 2 3 2" xfId="17728"/>
    <cellStyle name="Normal 7 3 3 2 3 3" xfId="17729"/>
    <cellStyle name="Normal 7 3 3 2 4" xfId="17730"/>
    <cellStyle name="Normal 7 3 3 2 5" xfId="17731"/>
    <cellStyle name="Normal 7 3 3 3" xfId="17732"/>
    <cellStyle name="Normal 7 3 3 3 2" xfId="17733"/>
    <cellStyle name="Normal 7 3 3 3 2 2" xfId="17734"/>
    <cellStyle name="Normal 7 3 3 3 2 2 2" xfId="17735"/>
    <cellStyle name="Normal 7 3 3 3 2 2 3" xfId="17736"/>
    <cellStyle name="Normal 7 3 3 3 2 3" xfId="17737"/>
    <cellStyle name="Normal 7 3 3 3 2 4" xfId="17738"/>
    <cellStyle name="Normal 7 3 3 3 3" xfId="17739"/>
    <cellStyle name="Normal 7 3 3 3 3 2" xfId="17740"/>
    <cellStyle name="Normal 7 3 3 3 3 3" xfId="17741"/>
    <cellStyle name="Normal 7 3 3 3 4" xfId="17742"/>
    <cellStyle name="Normal 7 3 3 3 5" xfId="17743"/>
    <cellStyle name="Normal 7 3 3 4" xfId="17744"/>
    <cellStyle name="Normal 7 3 3 4 2" xfId="17745"/>
    <cellStyle name="Normal 7 3 3 4 2 2" xfId="17746"/>
    <cellStyle name="Normal 7 3 3 4 2 3" xfId="17747"/>
    <cellStyle name="Normal 7 3 3 4 2 4" xfId="17748"/>
    <cellStyle name="Normal 7 3 3 4 3" xfId="17749"/>
    <cellStyle name="Normal 7 3 3 4 3 2" xfId="17750"/>
    <cellStyle name="Normal 7 3 3 4 3 3" xfId="17751"/>
    <cellStyle name="Normal 7 3 3 4 4" xfId="17752"/>
    <cellStyle name="Normal 7 3 3 4 5" xfId="17753"/>
    <cellStyle name="Normal 7 3 3 5" xfId="17754"/>
    <cellStyle name="Normal 7 3 3 5 2" xfId="17755"/>
    <cellStyle name="Normal 7 3 3 5 2 2" xfId="17756"/>
    <cellStyle name="Normal 7 3 3 5 2 3" xfId="17757"/>
    <cellStyle name="Normal 7 3 3 5 2 4" xfId="17758"/>
    <cellStyle name="Normal 7 3 3 5 3" xfId="17759"/>
    <cellStyle name="Normal 7 3 3 5 3 2" xfId="17760"/>
    <cellStyle name="Normal 7 3 3 5 3 3" xfId="17761"/>
    <cellStyle name="Normal 7 3 3 5 4" xfId="17762"/>
    <cellStyle name="Normal 7 3 3 5 5" xfId="17763"/>
    <cellStyle name="Normal 7 3 3 6" xfId="17764"/>
    <cellStyle name="Normal 7 3 3 6 2" xfId="17765"/>
    <cellStyle name="Normal 7 3 3 6 3" xfId="17766"/>
    <cellStyle name="Normal 7 3 3 6 4" xfId="17767"/>
    <cellStyle name="Normal 7 3 3 7" xfId="17768"/>
    <cellStyle name="Normal 7 3 3 7 2" xfId="17769"/>
    <cellStyle name="Normal 7 3 3 7 3" xfId="17770"/>
    <cellStyle name="Normal 7 3 3 8" xfId="17771"/>
    <cellStyle name="Normal 7 3 3 9" xfId="17772"/>
    <cellStyle name="Normal 7 3 4" xfId="17773"/>
    <cellStyle name="Normal 7 3 4 2" xfId="17774"/>
    <cellStyle name="Normal 7 3 4 2 2" xfId="17775"/>
    <cellStyle name="Normal 7 3 4 2 2 2" xfId="17776"/>
    <cellStyle name="Normal 7 3 4 2 2 2 2" xfId="17777"/>
    <cellStyle name="Normal 7 3 4 2 2 2 3" xfId="17778"/>
    <cellStyle name="Normal 7 3 4 2 2 3" xfId="17779"/>
    <cellStyle name="Normal 7 3 4 2 2 4" xfId="17780"/>
    <cellStyle name="Normal 7 3 4 2 3" xfId="17781"/>
    <cellStyle name="Normal 7 3 4 2 3 2" xfId="17782"/>
    <cellStyle name="Normal 7 3 4 2 3 3" xfId="17783"/>
    <cellStyle name="Normal 7 3 4 2 4" xfId="17784"/>
    <cellStyle name="Normal 7 3 4 2 5" xfId="17785"/>
    <cellStyle name="Normal 7 3 4 3" xfId="17786"/>
    <cellStyle name="Normal 7 3 4 3 2" xfId="17787"/>
    <cellStyle name="Normal 7 3 4 3 2 2" xfId="17788"/>
    <cellStyle name="Normal 7 3 4 3 2 2 2" xfId="17789"/>
    <cellStyle name="Normal 7 3 4 3 2 2 3" xfId="17790"/>
    <cellStyle name="Normal 7 3 4 3 2 3" xfId="17791"/>
    <cellStyle name="Normal 7 3 4 3 2 4" xfId="17792"/>
    <cellStyle name="Normal 7 3 4 3 3" xfId="17793"/>
    <cellStyle name="Normal 7 3 4 3 3 2" xfId="17794"/>
    <cellStyle name="Normal 7 3 4 3 3 3" xfId="17795"/>
    <cellStyle name="Normal 7 3 4 3 4" xfId="17796"/>
    <cellStyle name="Normal 7 3 4 3 5" xfId="17797"/>
    <cellStyle name="Normal 7 3 4 4" xfId="17798"/>
    <cellStyle name="Normal 7 3 4 4 2" xfId="17799"/>
    <cellStyle name="Normal 7 3 4 4 2 2" xfId="17800"/>
    <cellStyle name="Normal 7 3 4 4 2 3" xfId="17801"/>
    <cellStyle name="Normal 7 3 4 4 2 4" xfId="17802"/>
    <cellStyle name="Normal 7 3 4 4 3" xfId="17803"/>
    <cellStyle name="Normal 7 3 4 4 3 2" xfId="17804"/>
    <cellStyle name="Normal 7 3 4 4 3 3" xfId="17805"/>
    <cellStyle name="Normal 7 3 4 4 4" xfId="17806"/>
    <cellStyle name="Normal 7 3 4 4 5" xfId="17807"/>
    <cellStyle name="Normal 7 3 4 5" xfId="17808"/>
    <cellStyle name="Normal 7 3 4 5 2" xfId="17809"/>
    <cellStyle name="Normal 7 3 4 5 2 2" xfId="17810"/>
    <cellStyle name="Normal 7 3 4 5 2 3" xfId="17811"/>
    <cellStyle name="Normal 7 3 4 5 3" xfId="17812"/>
    <cellStyle name="Normal 7 3 4 5 4" xfId="17813"/>
    <cellStyle name="Normal 7 3 4 6" xfId="17814"/>
    <cellStyle name="Normal 7 3 4 6 2" xfId="17815"/>
    <cellStyle name="Normal 7 3 4 6 3" xfId="17816"/>
    <cellStyle name="Normal 7 3 4 7" xfId="17817"/>
    <cellStyle name="Normal 7 3 4 8" xfId="17818"/>
    <cellStyle name="Normal 7 3 5" xfId="17819"/>
    <cellStyle name="Normal 7 3 5 2" xfId="17820"/>
    <cellStyle name="Normal 7 3 5 2 2" xfId="17821"/>
    <cellStyle name="Normal 7 3 5 2 2 2" xfId="17822"/>
    <cellStyle name="Normal 7 3 5 2 2 2 2" xfId="17823"/>
    <cellStyle name="Normal 7 3 5 2 2 2 3" xfId="17824"/>
    <cellStyle name="Normal 7 3 5 2 2 3" xfId="17825"/>
    <cellStyle name="Normal 7 3 5 2 2 4" xfId="17826"/>
    <cellStyle name="Normal 7 3 5 2 3" xfId="17827"/>
    <cellStyle name="Normal 7 3 5 2 3 2" xfId="17828"/>
    <cellStyle name="Normal 7 3 5 2 3 3" xfId="17829"/>
    <cellStyle name="Normal 7 3 5 2 4" xfId="17830"/>
    <cellStyle name="Normal 7 3 5 2 5" xfId="17831"/>
    <cellStyle name="Normal 7 3 5 3" xfId="17832"/>
    <cellStyle name="Normal 7 3 5 3 2" xfId="17833"/>
    <cellStyle name="Normal 7 3 5 3 2 2" xfId="17834"/>
    <cellStyle name="Normal 7 3 5 3 2 2 2" xfId="17835"/>
    <cellStyle name="Normal 7 3 5 3 2 2 3" xfId="17836"/>
    <cellStyle name="Normal 7 3 5 3 2 3" xfId="17837"/>
    <cellStyle name="Normal 7 3 5 3 2 4" xfId="17838"/>
    <cellStyle name="Normal 7 3 5 3 3" xfId="17839"/>
    <cellStyle name="Normal 7 3 5 3 3 2" xfId="17840"/>
    <cellStyle name="Normal 7 3 5 3 3 3" xfId="17841"/>
    <cellStyle name="Normal 7 3 5 3 4" xfId="17842"/>
    <cellStyle name="Normal 7 3 5 3 5" xfId="17843"/>
    <cellStyle name="Normal 7 3 5 4" xfId="17844"/>
    <cellStyle name="Normal 7 3 5 4 2" xfId="17845"/>
    <cellStyle name="Normal 7 3 5 4 2 2" xfId="17846"/>
    <cellStyle name="Normal 7 3 5 4 2 3" xfId="17847"/>
    <cellStyle name="Normal 7 3 5 4 2 4" xfId="17848"/>
    <cellStyle name="Normal 7 3 5 4 3" xfId="17849"/>
    <cellStyle name="Normal 7 3 5 4 3 2" xfId="17850"/>
    <cellStyle name="Normal 7 3 5 4 3 3" xfId="17851"/>
    <cellStyle name="Normal 7 3 5 4 4" xfId="17852"/>
    <cellStyle name="Normal 7 3 5 4 5" xfId="17853"/>
    <cellStyle name="Normal 7 3 5 5" xfId="17854"/>
    <cellStyle name="Normal 7 3 5 5 2" xfId="17855"/>
    <cellStyle name="Normal 7 3 5 5 2 2" xfId="17856"/>
    <cellStyle name="Normal 7 3 5 5 2 3" xfId="17857"/>
    <cellStyle name="Normal 7 3 5 5 3" xfId="17858"/>
    <cellStyle name="Normal 7 3 5 5 4" xfId="17859"/>
    <cellStyle name="Normal 7 3 5 6" xfId="17860"/>
    <cellStyle name="Normal 7 3 5 6 2" xfId="17861"/>
    <cellStyle name="Normal 7 3 5 6 3" xfId="17862"/>
    <cellStyle name="Normal 7 3 5 7" xfId="17863"/>
    <cellStyle name="Normal 7 3 5 8" xfId="17864"/>
    <cellStyle name="Normal 7 3 6" xfId="17865"/>
    <cellStyle name="Normal 7 3 6 2" xfId="17866"/>
    <cellStyle name="Normal 7 3 6 2 2" xfId="17867"/>
    <cellStyle name="Normal 7 3 6 2 2 2" xfId="17868"/>
    <cellStyle name="Normal 7 3 6 2 2 3" xfId="17869"/>
    <cellStyle name="Normal 7 3 6 2 3" xfId="17870"/>
    <cellStyle name="Normal 7 3 6 2 4" xfId="17871"/>
    <cellStyle name="Normal 7 3 6 3" xfId="17872"/>
    <cellStyle name="Normal 7 3 6 3 2" xfId="17873"/>
    <cellStyle name="Normal 7 3 6 3 3" xfId="17874"/>
    <cellStyle name="Normal 7 3 6 4" xfId="17875"/>
    <cellStyle name="Normal 7 3 6 4 2" xfId="17876"/>
    <cellStyle name="Normal 7 3 6 5" xfId="17877"/>
    <cellStyle name="Normal 7 3 6 6" xfId="17878"/>
    <cellStyle name="Normal 7 3 7" xfId="17879"/>
    <cellStyle name="Normal 7 3 7 2" xfId="17880"/>
    <cellStyle name="Normal 7 3 7 2 2" xfId="17881"/>
    <cellStyle name="Normal 7 3 7 2 2 2" xfId="17882"/>
    <cellStyle name="Normal 7 3 7 2 2 3" xfId="17883"/>
    <cellStyle name="Normal 7 3 7 2 3" xfId="17884"/>
    <cellStyle name="Normal 7 3 7 2 4" xfId="17885"/>
    <cellStyle name="Normal 7 3 7 3" xfId="17886"/>
    <cellStyle name="Normal 7 3 7 3 2" xfId="17887"/>
    <cellStyle name="Normal 7 3 7 3 3" xfId="17888"/>
    <cellStyle name="Normal 7 3 7 4" xfId="17889"/>
    <cellStyle name="Normal 7 3 7 5" xfId="17890"/>
    <cellStyle name="Normal 7 3 8" xfId="17891"/>
    <cellStyle name="Normal 7 3 8 2" xfId="17892"/>
    <cellStyle name="Normal 7 3 8 2 2" xfId="17893"/>
    <cellStyle name="Normal 7 3 8 2 2 2" xfId="17894"/>
    <cellStyle name="Normal 7 3 8 2 2 3" xfId="17895"/>
    <cellStyle name="Normal 7 3 8 2 3" xfId="17896"/>
    <cellStyle name="Normal 7 3 8 2 4" xfId="17897"/>
    <cellStyle name="Normal 7 3 8 3" xfId="17898"/>
    <cellStyle name="Normal 7 3 8 3 2" xfId="17899"/>
    <cellStyle name="Normal 7 3 8 3 3" xfId="17900"/>
    <cellStyle name="Normal 7 3 8 4" xfId="17901"/>
    <cellStyle name="Normal 7 3 8 5" xfId="17902"/>
    <cellStyle name="Normal 7 3 9" xfId="17903"/>
    <cellStyle name="Normal 7 3 9 2" xfId="17904"/>
    <cellStyle name="Normal 7 3 9 2 2" xfId="17905"/>
    <cellStyle name="Normal 7 3 9 2 3" xfId="17906"/>
    <cellStyle name="Normal 7 3 9 2 4" xfId="17907"/>
    <cellStyle name="Normal 7 3 9 3" xfId="17908"/>
    <cellStyle name="Normal 7 3 9 3 2" xfId="17909"/>
    <cellStyle name="Normal 7 3 9 3 3" xfId="17910"/>
    <cellStyle name="Normal 7 3 9 4" xfId="17911"/>
    <cellStyle name="Normal 7 3 9 5" xfId="17912"/>
    <cellStyle name="Normal 7 4" xfId="17913"/>
    <cellStyle name="Normal 7 4 10" xfId="17914"/>
    <cellStyle name="Normal 7 4 10 2" xfId="17915"/>
    <cellStyle name="Normal 7 4 10 3" xfId="17916"/>
    <cellStyle name="Normal 7 4 11" xfId="17917"/>
    <cellStyle name="Normal 7 4 12" xfId="17918"/>
    <cellStyle name="Normal 7 4 2" xfId="17919"/>
    <cellStyle name="Normal 7 4 2 10" xfId="17920"/>
    <cellStyle name="Normal 7 4 2 2" xfId="17921"/>
    <cellStyle name="Normal 7 4 2 2 2" xfId="17922"/>
    <cellStyle name="Normal 7 4 2 2 2 2" xfId="17923"/>
    <cellStyle name="Normal 7 4 2 2 2 2 2" xfId="17924"/>
    <cellStyle name="Normal 7 4 2 2 2 2 2 2" xfId="17925"/>
    <cellStyle name="Normal 7 4 2 2 2 2 2 3" xfId="17926"/>
    <cellStyle name="Normal 7 4 2 2 2 2 3" xfId="17927"/>
    <cellStyle name="Normal 7 4 2 2 2 2 4" xfId="17928"/>
    <cellStyle name="Normal 7 4 2 2 2 3" xfId="17929"/>
    <cellStyle name="Normal 7 4 2 2 2 3 2" xfId="17930"/>
    <cellStyle name="Normal 7 4 2 2 2 3 3" xfId="17931"/>
    <cellStyle name="Normal 7 4 2 2 2 4" xfId="17932"/>
    <cellStyle name="Normal 7 4 2 2 2 5" xfId="17933"/>
    <cellStyle name="Normal 7 4 2 2 3" xfId="17934"/>
    <cellStyle name="Normal 7 4 2 2 3 2" xfId="17935"/>
    <cellStyle name="Normal 7 4 2 2 3 2 2" xfId="17936"/>
    <cellStyle name="Normal 7 4 2 2 3 2 2 2" xfId="17937"/>
    <cellStyle name="Normal 7 4 2 2 3 2 2 3" xfId="17938"/>
    <cellStyle name="Normal 7 4 2 2 3 2 3" xfId="17939"/>
    <cellStyle name="Normal 7 4 2 2 3 2 4" xfId="17940"/>
    <cellStyle name="Normal 7 4 2 2 3 3" xfId="17941"/>
    <cellStyle name="Normal 7 4 2 2 3 3 2" xfId="17942"/>
    <cellStyle name="Normal 7 4 2 2 3 3 3" xfId="17943"/>
    <cellStyle name="Normal 7 4 2 2 3 4" xfId="17944"/>
    <cellStyle name="Normal 7 4 2 2 3 5" xfId="17945"/>
    <cellStyle name="Normal 7 4 2 2 4" xfId="17946"/>
    <cellStyle name="Normal 7 4 2 2 4 2" xfId="17947"/>
    <cellStyle name="Normal 7 4 2 2 4 2 2" xfId="17948"/>
    <cellStyle name="Normal 7 4 2 2 4 2 3" xfId="17949"/>
    <cellStyle name="Normal 7 4 2 2 4 2 4" xfId="17950"/>
    <cellStyle name="Normal 7 4 2 2 4 3" xfId="17951"/>
    <cellStyle name="Normal 7 4 2 2 4 3 2" xfId="17952"/>
    <cellStyle name="Normal 7 4 2 2 4 3 3" xfId="17953"/>
    <cellStyle name="Normal 7 4 2 2 4 4" xfId="17954"/>
    <cellStyle name="Normal 7 4 2 2 4 5" xfId="17955"/>
    <cellStyle name="Normal 7 4 2 2 5" xfId="17956"/>
    <cellStyle name="Normal 7 4 2 2 5 2" xfId="17957"/>
    <cellStyle name="Normal 7 4 2 2 5 2 2" xfId="17958"/>
    <cellStyle name="Normal 7 4 2 2 5 2 3" xfId="17959"/>
    <cellStyle name="Normal 7 4 2 2 5 3" xfId="17960"/>
    <cellStyle name="Normal 7 4 2 2 5 4" xfId="17961"/>
    <cellStyle name="Normal 7 4 2 2 6" xfId="17962"/>
    <cellStyle name="Normal 7 4 2 2 6 2" xfId="17963"/>
    <cellStyle name="Normal 7 4 2 2 6 3" xfId="17964"/>
    <cellStyle name="Normal 7 4 2 2 7" xfId="17965"/>
    <cellStyle name="Normal 7 4 2 2 8" xfId="17966"/>
    <cellStyle name="Normal 7 4 2 3" xfId="17967"/>
    <cellStyle name="Normal 7 4 2 3 2" xfId="17968"/>
    <cellStyle name="Normal 7 4 2 3 2 2" xfId="17969"/>
    <cellStyle name="Normal 7 4 2 3 2 2 2" xfId="17970"/>
    <cellStyle name="Normal 7 4 2 3 2 2 3" xfId="17971"/>
    <cellStyle name="Normal 7 4 2 3 2 3" xfId="17972"/>
    <cellStyle name="Normal 7 4 2 3 2 4" xfId="17973"/>
    <cellStyle name="Normal 7 4 2 3 3" xfId="17974"/>
    <cellStyle name="Normal 7 4 2 3 3 2" xfId="17975"/>
    <cellStyle name="Normal 7 4 2 3 3 3" xfId="17976"/>
    <cellStyle name="Normal 7 4 2 3 4" xfId="17977"/>
    <cellStyle name="Normal 7 4 2 3 4 2" xfId="17978"/>
    <cellStyle name="Normal 7 4 2 3 5" xfId="17979"/>
    <cellStyle name="Normal 7 4 2 3 6" xfId="17980"/>
    <cellStyle name="Normal 7 4 2 4" xfId="17981"/>
    <cellStyle name="Normal 7 4 2 4 2" xfId="17982"/>
    <cellStyle name="Normal 7 4 2 4 2 2" xfId="17983"/>
    <cellStyle name="Normal 7 4 2 4 2 2 2" xfId="17984"/>
    <cellStyle name="Normal 7 4 2 4 2 2 3" xfId="17985"/>
    <cellStyle name="Normal 7 4 2 4 2 3" xfId="17986"/>
    <cellStyle name="Normal 7 4 2 4 2 4" xfId="17987"/>
    <cellStyle name="Normal 7 4 2 4 3" xfId="17988"/>
    <cellStyle name="Normal 7 4 2 4 3 2" xfId="17989"/>
    <cellStyle name="Normal 7 4 2 4 3 3" xfId="17990"/>
    <cellStyle name="Normal 7 4 2 4 4" xfId="17991"/>
    <cellStyle name="Normal 7 4 2 4 5" xfId="17992"/>
    <cellStyle name="Normal 7 4 2 5" xfId="17993"/>
    <cellStyle name="Normal 7 4 2 5 2" xfId="17994"/>
    <cellStyle name="Normal 7 4 2 5 2 2" xfId="17995"/>
    <cellStyle name="Normal 7 4 2 5 2 2 2" xfId="17996"/>
    <cellStyle name="Normal 7 4 2 5 2 2 3" xfId="17997"/>
    <cellStyle name="Normal 7 4 2 5 2 3" xfId="17998"/>
    <cellStyle name="Normal 7 4 2 5 2 4" xfId="17999"/>
    <cellStyle name="Normal 7 4 2 5 3" xfId="18000"/>
    <cellStyle name="Normal 7 4 2 5 3 2" xfId="18001"/>
    <cellStyle name="Normal 7 4 2 5 3 3" xfId="18002"/>
    <cellStyle name="Normal 7 4 2 5 4" xfId="18003"/>
    <cellStyle name="Normal 7 4 2 5 5" xfId="18004"/>
    <cellStyle name="Normal 7 4 2 6" xfId="18005"/>
    <cellStyle name="Normal 7 4 2 6 2" xfId="18006"/>
    <cellStyle name="Normal 7 4 2 6 2 2" xfId="18007"/>
    <cellStyle name="Normal 7 4 2 6 2 3" xfId="18008"/>
    <cellStyle name="Normal 7 4 2 6 3" xfId="18009"/>
    <cellStyle name="Normal 7 4 2 6 4" xfId="18010"/>
    <cellStyle name="Normal 7 4 2 7" xfId="18011"/>
    <cellStyle name="Normal 7 4 2 7 2" xfId="18012"/>
    <cellStyle name="Normal 7 4 2 7 3" xfId="18013"/>
    <cellStyle name="Normal 7 4 2 8" xfId="18014"/>
    <cellStyle name="Normal 7 4 2 8 2" xfId="18015"/>
    <cellStyle name="Normal 7 4 2 9" xfId="18016"/>
    <cellStyle name="Normal 7 4 3" xfId="18017"/>
    <cellStyle name="Normal 7 4 3 2" xfId="18018"/>
    <cellStyle name="Normal 7 4 3 2 2" xfId="18019"/>
    <cellStyle name="Normal 7 4 3 2 2 2" xfId="18020"/>
    <cellStyle name="Normal 7 4 3 2 2 2 2" xfId="18021"/>
    <cellStyle name="Normal 7 4 3 2 2 2 3" xfId="18022"/>
    <cellStyle name="Normal 7 4 3 2 2 3" xfId="18023"/>
    <cellStyle name="Normal 7 4 3 2 2 4" xfId="18024"/>
    <cellStyle name="Normal 7 4 3 2 3" xfId="18025"/>
    <cellStyle name="Normal 7 4 3 2 3 2" xfId="18026"/>
    <cellStyle name="Normal 7 4 3 2 3 3" xfId="18027"/>
    <cellStyle name="Normal 7 4 3 2 4" xfId="18028"/>
    <cellStyle name="Normal 7 4 3 2 5" xfId="18029"/>
    <cellStyle name="Normal 7 4 3 3" xfId="18030"/>
    <cellStyle name="Normal 7 4 3 3 2" xfId="18031"/>
    <cellStyle name="Normal 7 4 3 3 2 2" xfId="18032"/>
    <cellStyle name="Normal 7 4 3 3 2 2 2" xfId="18033"/>
    <cellStyle name="Normal 7 4 3 3 2 2 3" xfId="18034"/>
    <cellStyle name="Normal 7 4 3 3 2 3" xfId="18035"/>
    <cellStyle name="Normal 7 4 3 3 2 4" xfId="18036"/>
    <cellStyle name="Normal 7 4 3 3 3" xfId="18037"/>
    <cellStyle name="Normal 7 4 3 3 3 2" xfId="18038"/>
    <cellStyle name="Normal 7 4 3 3 3 3" xfId="18039"/>
    <cellStyle name="Normal 7 4 3 3 4" xfId="18040"/>
    <cellStyle name="Normal 7 4 3 3 5" xfId="18041"/>
    <cellStyle name="Normal 7 4 3 4" xfId="18042"/>
    <cellStyle name="Normal 7 4 3 4 2" xfId="18043"/>
    <cellStyle name="Normal 7 4 3 4 2 2" xfId="18044"/>
    <cellStyle name="Normal 7 4 3 4 2 3" xfId="18045"/>
    <cellStyle name="Normal 7 4 3 4 2 4" xfId="18046"/>
    <cellStyle name="Normal 7 4 3 4 3" xfId="18047"/>
    <cellStyle name="Normal 7 4 3 4 3 2" xfId="18048"/>
    <cellStyle name="Normal 7 4 3 4 3 3" xfId="18049"/>
    <cellStyle name="Normal 7 4 3 4 4" xfId="18050"/>
    <cellStyle name="Normal 7 4 3 4 5" xfId="18051"/>
    <cellStyle name="Normal 7 4 3 5" xfId="18052"/>
    <cellStyle name="Normal 7 4 3 5 2" xfId="18053"/>
    <cellStyle name="Normal 7 4 3 5 2 2" xfId="18054"/>
    <cellStyle name="Normal 7 4 3 5 2 3" xfId="18055"/>
    <cellStyle name="Normal 7 4 3 5 3" xfId="18056"/>
    <cellStyle name="Normal 7 4 3 5 4" xfId="18057"/>
    <cellStyle name="Normal 7 4 3 6" xfId="18058"/>
    <cellStyle name="Normal 7 4 3 6 2" xfId="18059"/>
    <cellStyle name="Normal 7 4 3 6 3" xfId="18060"/>
    <cellStyle name="Normal 7 4 3 7" xfId="18061"/>
    <cellStyle name="Normal 7 4 3 8" xfId="18062"/>
    <cellStyle name="Normal 7 4 4" xfId="18063"/>
    <cellStyle name="Normal 7 4 4 2" xfId="18064"/>
    <cellStyle name="Normal 7 4 4 2 2" xfId="18065"/>
    <cellStyle name="Normal 7 4 4 2 2 2" xfId="18066"/>
    <cellStyle name="Normal 7 4 4 2 2 2 2" xfId="18067"/>
    <cellStyle name="Normal 7 4 4 2 2 2 3" xfId="18068"/>
    <cellStyle name="Normal 7 4 4 2 2 3" xfId="18069"/>
    <cellStyle name="Normal 7 4 4 2 2 4" xfId="18070"/>
    <cellStyle name="Normal 7 4 4 2 3" xfId="18071"/>
    <cellStyle name="Normal 7 4 4 2 3 2" xfId="18072"/>
    <cellStyle name="Normal 7 4 4 2 3 3" xfId="18073"/>
    <cellStyle name="Normal 7 4 4 2 4" xfId="18074"/>
    <cellStyle name="Normal 7 4 4 2 5" xfId="18075"/>
    <cellStyle name="Normal 7 4 4 3" xfId="18076"/>
    <cellStyle name="Normal 7 4 4 3 2" xfId="18077"/>
    <cellStyle name="Normal 7 4 4 3 2 2" xfId="18078"/>
    <cellStyle name="Normal 7 4 4 3 2 2 2" xfId="18079"/>
    <cellStyle name="Normal 7 4 4 3 2 2 3" xfId="18080"/>
    <cellStyle name="Normal 7 4 4 3 2 3" xfId="18081"/>
    <cellStyle name="Normal 7 4 4 3 2 4" xfId="18082"/>
    <cellStyle name="Normal 7 4 4 3 3" xfId="18083"/>
    <cellStyle name="Normal 7 4 4 3 3 2" xfId="18084"/>
    <cellStyle name="Normal 7 4 4 3 3 3" xfId="18085"/>
    <cellStyle name="Normal 7 4 4 3 4" xfId="18086"/>
    <cellStyle name="Normal 7 4 4 3 5" xfId="18087"/>
    <cellStyle name="Normal 7 4 4 4" xfId="18088"/>
    <cellStyle name="Normal 7 4 4 4 2" xfId="18089"/>
    <cellStyle name="Normal 7 4 4 4 2 2" xfId="18090"/>
    <cellStyle name="Normal 7 4 4 4 2 3" xfId="18091"/>
    <cellStyle name="Normal 7 4 4 4 2 4" xfId="18092"/>
    <cellStyle name="Normal 7 4 4 4 3" xfId="18093"/>
    <cellStyle name="Normal 7 4 4 4 3 2" xfId="18094"/>
    <cellStyle name="Normal 7 4 4 4 3 3" xfId="18095"/>
    <cellStyle name="Normal 7 4 4 4 4" xfId="18096"/>
    <cellStyle name="Normal 7 4 4 4 5" xfId="18097"/>
    <cellStyle name="Normal 7 4 4 5" xfId="18098"/>
    <cellStyle name="Normal 7 4 4 5 2" xfId="18099"/>
    <cellStyle name="Normal 7 4 4 5 2 2" xfId="18100"/>
    <cellStyle name="Normal 7 4 4 5 2 3" xfId="18101"/>
    <cellStyle name="Normal 7 4 4 5 3" xfId="18102"/>
    <cellStyle name="Normal 7 4 4 5 4" xfId="18103"/>
    <cellStyle name="Normal 7 4 4 6" xfId="18104"/>
    <cellStyle name="Normal 7 4 4 6 2" xfId="18105"/>
    <cellStyle name="Normal 7 4 4 6 3" xfId="18106"/>
    <cellStyle name="Normal 7 4 4 7" xfId="18107"/>
    <cellStyle name="Normal 7 4 4 8" xfId="18108"/>
    <cellStyle name="Normal 7 4 5" xfId="18109"/>
    <cellStyle name="Normal 7 4 5 2" xfId="18110"/>
    <cellStyle name="Normal 7 4 5 2 2" xfId="18111"/>
    <cellStyle name="Normal 7 4 5 2 2 2" xfId="18112"/>
    <cellStyle name="Normal 7 4 5 2 2 3" xfId="18113"/>
    <cellStyle name="Normal 7 4 5 2 3" xfId="18114"/>
    <cellStyle name="Normal 7 4 5 2 4" xfId="18115"/>
    <cellStyle name="Normal 7 4 5 3" xfId="18116"/>
    <cellStyle name="Normal 7 4 5 3 2" xfId="18117"/>
    <cellStyle name="Normal 7 4 5 3 3" xfId="18118"/>
    <cellStyle name="Normal 7 4 5 4" xfId="18119"/>
    <cellStyle name="Normal 7 4 5 4 2" xfId="18120"/>
    <cellStyle name="Normal 7 4 5 5" xfId="18121"/>
    <cellStyle name="Normal 7 4 5 6" xfId="18122"/>
    <cellStyle name="Normal 7 4 6" xfId="18123"/>
    <cellStyle name="Normal 7 4 6 2" xfId="18124"/>
    <cellStyle name="Normal 7 4 6 2 2" xfId="18125"/>
    <cellStyle name="Normal 7 4 6 2 2 2" xfId="18126"/>
    <cellStyle name="Normal 7 4 6 2 2 3" xfId="18127"/>
    <cellStyle name="Normal 7 4 6 2 3" xfId="18128"/>
    <cellStyle name="Normal 7 4 6 2 4" xfId="18129"/>
    <cellStyle name="Normal 7 4 6 3" xfId="18130"/>
    <cellStyle name="Normal 7 4 6 3 2" xfId="18131"/>
    <cellStyle name="Normal 7 4 6 3 3" xfId="18132"/>
    <cellStyle name="Normal 7 4 6 4" xfId="18133"/>
    <cellStyle name="Normal 7 4 6 5" xfId="18134"/>
    <cellStyle name="Normal 7 4 7" xfId="18135"/>
    <cellStyle name="Normal 7 4 7 2" xfId="18136"/>
    <cellStyle name="Normal 7 4 7 2 2" xfId="18137"/>
    <cellStyle name="Normal 7 4 7 2 2 2" xfId="18138"/>
    <cellStyle name="Normal 7 4 7 2 2 3" xfId="18139"/>
    <cellStyle name="Normal 7 4 7 2 3" xfId="18140"/>
    <cellStyle name="Normal 7 4 7 2 4" xfId="18141"/>
    <cellStyle name="Normal 7 4 7 3" xfId="18142"/>
    <cellStyle name="Normal 7 4 7 3 2" xfId="18143"/>
    <cellStyle name="Normal 7 4 7 3 3" xfId="18144"/>
    <cellStyle name="Normal 7 4 7 4" xfId="18145"/>
    <cellStyle name="Normal 7 4 7 5" xfId="18146"/>
    <cellStyle name="Normal 7 4 8" xfId="18147"/>
    <cellStyle name="Normal 7 4 8 2" xfId="18148"/>
    <cellStyle name="Normal 7 4 8 2 2" xfId="18149"/>
    <cellStyle name="Normal 7 4 8 2 3" xfId="18150"/>
    <cellStyle name="Normal 7 4 8 2 4" xfId="18151"/>
    <cellStyle name="Normal 7 4 8 3" xfId="18152"/>
    <cellStyle name="Normal 7 4 8 3 2" xfId="18153"/>
    <cellStyle name="Normal 7 4 8 3 3" xfId="18154"/>
    <cellStyle name="Normal 7 4 8 4" xfId="18155"/>
    <cellStyle name="Normal 7 4 8 5" xfId="18156"/>
    <cellStyle name="Normal 7 4 9" xfId="18157"/>
    <cellStyle name="Normal 7 4 9 2" xfId="18158"/>
    <cellStyle name="Normal 7 4 9 2 2" xfId="18159"/>
    <cellStyle name="Normal 7 4 9 2 3" xfId="18160"/>
    <cellStyle name="Normal 7 4 9 3" xfId="18161"/>
    <cellStyle name="Normal 7 4 9 4" xfId="18162"/>
    <cellStyle name="Normal 7 5" xfId="18163"/>
    <cellStyle name="Normal 7 5 10" xfId="18164"/>
    <cellStyle name="Normal 7 5 2" xfId="18165"/>
    <cellStyle name="Normal 7 5 2 2" xfId="18166"/>
    <cellStyle name="Normal 7 5 2 2 2" xfId="18167"/>
    <cellStyle name="Normal 7 5 2 2 2 2" xfId="18168"/>
    <cellStyle name="Normal 7 5 2 2 2 2 2" xfId="18169"/>
    <cellStyle name="Normal 7 5 2 2 2 2 3" xfId="18170"/>
    <cellStyle name="Normal 7 5 2 2 2 3" xfId="18171"/>
    <cellStyle name="Normal 7 5 2 2 2 4" xfId="18172"/>
    <cellStyle name="Normal 7 5 2 2 3" xfId="18173"/>
    <cellStyle name="Normal 7 5 2 2 3 2" xfId="18174"/>
    <cellStyle name="Normal 7 5 2 2 3 3" xfId="18175"/>
    <cellStyle name="Normal 7 5 2 2 4" xfId="18176"/>
    <cellStyle name="Normal 7 5 2 2 5" xfId="18177"/>
    <cellStyle name="Normal 7 5 2 3" xfId="18178"/>
    <cellStyle name="Normal 7 5 2 3 2" xfId="18179"/>
    <cellStyle name="Normal 7 5 2 3 2 2" xfId="18180"/>
    <cellStyle name="Normal 7 5 2 3 2 2 2" xfId="18181"/>
    <cellStyle name="Normal 7 5 2 3 2 2 3" xfId="18182"/>
    <cellStyle name="Normal 7 5 2 3 2 3" xfId="18183"/>
    <cellStyle name="Normal 7 5 2 3 2 4" xfId="18184"/>
    <cellStyle name="Normal 7 5 2 3 3" xfId="18185"/>
    <cellStyle name="Normal 7 5 2 3 3 2" xfId="18186"/>
    <cellStyle name="Normal 7 5 2 3 3 3" xfId="18187"/>
    <cellStyle name="Normal 7 5 2 3 4" xfId="18188"/>
    <cellStyle name="Normal 7 5 2 3 5" xfId="18189"/>
    <cellStyle name="Normal 7 5 2 4" xfId="18190"/>
    <cellStyle name="Normal 7 5 2 4 2" xfId="18191"/>
    <cellStyle name="Normal 7 5 2 4 2 2" xfId="18192"/>
    <cellStyle name="Normal 7 5 2 4 2 3" xfId="18193"/>
    <cellStyle name="Normal 7 5 2 4 2 4" xfId="18194"/>
    <cellStyle name="Normal 7 5 2 4 3" xfId="18195"/>
    <cellStyle name="Normal 7 5 2 4 3 2" xfId="18196"/>
    <cellStyle name="Normal 7 5 2 4 3 3" xfId="18197"/>
    <cellStyle name="Normal 7 5 2 4 4" xfId="18198"/>
    <cellStyle name="Normal 7 5 2 4 5" xfId="18199"/>
    <cellStyle name="Normal 7 5 2 5" xfId="18200"/>
    <cellStyle name="Normal 7 5 2 5 2" xfId="18201"/>
    <cellStyle name="Normal 7 5 2 5 2 2" xfId="18202"/>
    <cellStyle name="Normal 7 5 2 5 2 3" xfId="18203"/>
    <cellStyle name="Normal 7 5 2 5 3" xfId="18204"/>
    <cellStyle name="Normal 7 5 2 5 4" xfId="18205"/>
    <cellStyle name="Normal 7 5 2 6" xfId="18206"/>
    <cellStyle name="Normal 7 5 2 6 2" xfId="18207"/>
    <cellStyle name="Normal 7 5 2 6 3" xfId="18208"/>
    <cellStyle name="Normal 7 5 2 7" xfId="18209"/>
    <cellStyle name="Normal 7 5 2 8" xfId="18210"/>
    <cellStyle name="Normal 7 5 3" xfId="18211"/>
    <cellStyle name="Normal 7 5 3 2" xfId="18212"/>
    <cellStyle name="Normal 7 5 3 2 2" xfId="18213"/>
    <cellStyle name="Normal 7 5 3 2 2 2" xfId="18214"/>
    <cellStyle name="Normal 7 5 3 2 2 3" xfId="18215"/>
    <cellStyle name="Normal 7 5 3 2 3" xfId="18216"/>
    <cellStyle name="Normal 7 5 3 2 4" xfId="18217"/>
    <cellStyle name="Normal 7 5 3 3" xfId="18218"/>
    <cellStyle name="Normal 7 5 3 3 2" xfId="18219"/>
    <cellStyle name="Normal 7 5 3 3 3" xfId="18220"/>
    <cellStyle name="Normal 7 5 3 4" xfId="18221"/>
    <cellStyle name="Normal 7 5 3 4 2" xfId="18222"/>
    <cellStyle name="Normal 7 5 3 5" xfId="18223"/>
    <cellStyle name="Normal 7 5 3 6" xfId="18224"/>
    <cellStyle name="Normal 7 5 4" xfId="18225"/>
    <cellStyle name="Normal 7 5 4 2" xfId="18226"/>
    <cellStyle name="Normal 7 5 4 2 2" xfId="18227"/>
    <cellStyle name="Normal 7 5 4 2 2 2" xfId="18228"/>
    <cellStyle name="Normal 7 5 4 2 2 3" xfId="18229"/>
    <cellStyle name="Normal 7 5 4 2 3" xfId="18230"/>
    <cellStyle name="Normal 7 5 4 2 4" xfId="18231"/>
    <cellStyle name="Normal 7 5 4 3" xfId="18232"/>
    <cellStyle name="Normal 7 5 4 3 2" xfId="18233"/>
    <cellStyle name="Normal 7 5 4 3 3" xfId="18234"/>
    <cellStyle name="Normal 7 5 4 4" xfId="18235"/>
    <cellStyle name="Normal 7 5 4 5" xfId="18236"/>
    <cellStyle name="Normal 7 5 5" xfId="18237"/>
    <cellStyle name="Normal 7 5 5 2" xfId="18238"/>
    <cellStyle name="Normal 7 5 5 2 2" xfId="18239"/>
    <cellStyle name="Normal 7 5 5 2 2 2" xfId="18240"/>
    <cellStyle name="Normal 7 5 5 2 2 3" xfId="18241"/>
    <cellStyle name="Normal 7 5 5 2 3" xfId="18242"/>
    <cellStyle name="Normal 7 5 5 2 4" xfId="18243"/>
    <cellStyle name="Normal 7 5 5 3" xfId="18244"/>
    <cellStyle name="Normal 7 5 5 3 2" xfId="18245"/>
    <cellStyle name="Normal 7 5 5 3 3" xfId="18246"/>
    <cellStyle name="Normal 7 5 5 4" xfId="18247"/>
    <cellStyle name="Normal 7 5 5 5" xfId="18248"/>
    <cellStyle name="Normal 7 5 6" xfId="18249"/>
    <cellStyle name="Normal 7 5 6 2" xfId="18250"/>
    <cellStyle name="Normal 7 5 6 2 2" xfId="18251"/>
    <cellStyle name="Normal 7 5 6 2 3" xfId="18252"/>
    <cellStyle name="Normal 7 5 6 2 4" xfId="18253"/>
    <cellStyle name="Normal 7 5 6 3" xfId="18254"/>
    <cellStyle name="Normal 7 5 6 3 2" xfId="18255"/>
    <cellStyle name="Normal 7 5 6 3 3" xfId="18256"/>
    <cellStyle name="Normal 7 5 6 4" xfId="18257"/>
    <cellStyle name="Normal 7 5 6 5" xfId="18258"/>
    <cellStyle name="Normal 7 5 7" xfId="18259"/>
    <cellStyle name="Normal 7 5 7 2" xfId="18260"/>
    <cellStyle name="Normal 7 5 7 2 2" xfId="18261"/>
    <cellStyle name="Normal 7 5 7 2 3" xfId="18262"/>
    <cellStyle name="Normal 7 5 7 3" xfId="18263"/>
    <cellStyle name="Normal 7 5 7 4" xfId="18264"/>
    <cellStyle name="Normal 7 5 8" xfId="18265"/>
    <cellStyle name="Normal 7 5 8 2" xfId="18266"/>
    <cellStyle name="Normal 7 5 8 3" xfId="18267"/>
    <cellStyle name="Normal 7 5 9" xfId="18268"/>
    <cellStyle name="Normal 7 6" xfId="18269"/>
    <cellStyle name="Normal 7 6 2" xfId="18270"/>
    <cellStyle name="Normal 7 6 2 2" xfId="18271"/>
    <cellStyle name="Normal 7 6 2 2 2" xfId="18272"/>
    <cellStyle name="Normal 7 6 2 2 2 2" xfId="18273"/>
    <cellStyle name="Normal 7 6 2 2 2 3" xfId="18274"/>
    <cellStyle name="Normal 7 6 2 2 3" xfId="18275"/>
    <cellStyle name="Normal 7 6 2 2 4" xfId="18276"/>
    <cellStyle name="Normal 7 6 2 3" xfId="18277"/>
    <cellStyle name="Normal 7 6 2 3 2" xfId="18278"/>
    <cellStyle name="Normal 7 6 2 3 3" xfId="18279"/>
    <cellStyle name="Normal 7 6 2 4" xfId="18280"/>
    <cellStyle name="Normal 7 6 2 4 2" xfId="18281"/>
    <cellStyle name="Normal 7 6 2 5" xfId="18282"/>
    <cellStyle name="Normal 7 6 2 6" xfId="18283"/>
    <cellStyle name="Normal 7 6 3" xfId="18284"/>
    <cellStyle name="Normal 7 6 3 2" xfId="18285"/>
    <cellStyle name="Normal 7 6 3 2 2" xfId="18286"/>
    <cellStyle name="Normal 7 6 3 2 2 2" xfId="18287"/>
    <cellStyle name="Normal 7 6 3 2 2 3" xfId="18288"/>
    <cellStyle name="Normal 7 6 3 2 3" xfId="18289"/>
    <cellStyle name="Normal 7 6 3 2 4" xfId="18290"/>
    <cellStyle name="Normal 7 6 3 3" xfId="18291"/>
    <cellStyle name="Normal 7 6 3 3 2" xfId="18292"/>
    <cellStyle name="Normal 7 6 3 3 3" xfId="18293"/>
    <cellStyle name="Normal 7 6 3 4" xfId="18294"/>
    <cellStyle name="Normal 7 6 3 5" xfId="18295"/>
    <cellStyle name="Normal 7 6 4" xfId="18296"/>
    <cellStyle name="Normal 7 6 4 2" xfId="18297"/>
    <cellStyle name="Normal 7 6 4 2 2" xfId="18298"/>
    <cellStyle name="Normal 7 6 4 2 2 2" xfId="18299"/>
    <cellStyle name="Normal 7 6 4 2 2 3" xfId="18300"/>
    <cellStyle name="Normal 7 6 4 2 3" xfId="18301"/>
    <cellStyle name="Normal 7 6 4 2 4" xfId="18302"/>
    <cellStyle name="Normal 7 6 4 3" xfId="18303"/>
    <cellStyle name="Normal 7 6 4 3 2" xfId="18304"/>
    <cellStyle name="Normal 7 6 4 3 3" xfId="18305"/>
    <cellStyle name="Normal 7 6 4 4" xfId="18306"/>
    <cellStyle name="Normal 7 6 4 5" xfId="18307"/>
    <cellStyle name="Normal 7 6 5" xfId="18308"/>
    <cellStyle name="Normal 7 6 5 2" xfId="18309"/>
    <cellStyle name="Normal 7 6 5 2 2" xfId="18310"/>
    <cellStyle name="Normal 7 6 5 2 3" xfId="18311"/>
    <cellStyle name="Normal 7 6 5 3" xfId="18312"/>
    <cellStyle name="Normal 7 6 5 4" xfId="18313"/>
    <cellStyle name="Normal 7 6 6" xfId="18314"/>
    <cellStyle name="Normal 7 6 6 2" xfId="18315"/>
    <cellStyle name="Normal 7 6 6 3" xfId="18316"/>
    <cellStyle name="Normal 7 6 7" xfId="18317"/>
    <cellStyle name="Normal 7 6 7 2" xfId="18318"/>
    <cellStyle name="Normal 7 6 8" xfId="18319"/>
    <cellStyle name="Normal 7 6 9" xfId="18320"/>
    <cellStyle name="Normal 7 7" xfId="18321"/>
    <cellStyle name="Normal 7 7 2" xfId="18322"/>
    <cellStyle name="Normal 7 7 2 2" xfId="18323"/>
    <cellStyle name="Normal 7 7 2 2 2" xfId="18324"/>
    <cellStyle name="Normal 7 7 2 2 2 2" xfId="18325"/>
    <cellStyle name="Normal 7 7 2 2 2 3" xfId="18326"/>
    <cellStyle name="Normal 7 7 2 2 3" xfId="18327"/>
    <cellStyle name="Normal 7 7 2 2 4" xfId="18328"/>
    <cellStyle name="Normal 7 7 2 3" xfId="18329"/>
    <cellStyle name="Normal 7 7 2 3 2" xfId="18330"/>
    <cellStyle name="Normal 7 7 2 3 3" xfId="18331"/>
    <cellStyle name="Normal 7 7 2 4" xfId="18332"/>
    <cellStyle name="Normal 7 7 2 5" xfId="18333"/>
    <cellStyle name="Normal 7 7 3" xfId="18334"/>
    <cellStyle name="Normal 7 7 3 2" xfId="18335"/>
    <cellStyle name="Normal 7 7 3 2 2" xfId="18336"/>
    <cellStyle name="Normal 7 7 3 2 2 2" xfId="18337"/>
    <cellStyle name="Normal 7 7 3 2 2 3" xfId="18338"/>
    <cellStyle name="Normal 7 7 3 2 3" xfId="18339"/>
    <cellStyle name="Normal 7 7 3 2 4" xfId="18340"/>
    <cellStyle name="Normal 7 7 3 3" xfId="18341"/>
    <cellStyle name="Normal 7 7 3 3 2" xfId="18342"/>
    <cellStyle name="Normal 7 7 3 3 3" xfId="18343"/>
    <cellStyle name="Normal 7 7 3 4" xfId="18344"/>
    <cellStyle name="Normal 7 7 3 5" xfId="18345"/>
    <cellStyle name="Normal 7 7 4" xfId="18346"/>
    <cellStyle name="Normal 7 7 4 2" xfId="18347"/>
    <cellStyle name="Normal 7 7 4 2 2" xfId="18348"/>
    <cellStyle name="Normal 7 7 4 2 3" xfId="18349"/>
    <cellStyle name="Normal 7 7 4 2 4" xfId="18350"/>
    <cellStyle name="Normal 7 7 4 3" xfId="18351"/>
    <cellStyle name="Normal 7 7 4 3 2" xfId="18352"/>
    <cellStyle name="Normal 7 7 4 3 3" xfId="18353"/>
    <cellStyle name="Normal 7 7 4 4" xfId="18354"/>
    <cellStyle name="Normal 7 7 4 5" xfId="18355"/>
    <cellStyle name="Normal 7 7 5" xfId="18356"/>
    <cellStyle name="Normal 7 7 5 2" xfId="18357"/>
    <cellStyle name="Normal 7 7 5 2 2" xfId="18358"/>
    <cellStyle name="Normal 7 7 5 2 3" xfId="18359"/>
    <cellStyle name="Normal 7 7 5 3" xfId="18360"/>
    <cellStyle name="Normal 7 7 5 4" xfId="18361"/>
    <cellStyle name="Normal 7 7 6" xfId="18362"/>
    <cellStyle name="Normal 7 7 6 2" xfId="18363"/>
    <cellStyle name="Normal 7 7 6 3" xfId="18364"/>
    <cellStyle name="Normal 7 7 7" xfId="18365"/>
    <cellStyle name="Normal 7 7 8" xfId="18366"/>
    <cellStyle name="Normal 7 8" xfId="18367"/>
    <cellStyle name="Normal 7 8 2" xfId="18368"/>
    <cellStyle name="Normal 7 8 2 2" xfId="18369"/>
    <cellStyle name="Normal 7 8 2 2 2" xfId="18370"/>
    <cellStyle name="Normal 7 8 2 2 2 2" xfId="18371"/>
    <cellStyle name="Normal 7 8 2 2 2 3" xfId="18372"/>
    <cellStyle name="Normal 7 8 2 2 3" xfId="18373"/>
    <cellStyle name="Normal 7 8 2 2 4" xfId="18374"/>
    <cellStyle name="Normal 7 8 2 3" xfId="18375"/>
    <cellStyle name="Normal 7 8 2 3 2" xfId="18376"/>
    <cellStyle name="Normal 7 8 2 3 3" xfId="18377"/>
    <cellStyle name="Normal 7 8 2 4" xfId="18378"/>
    <cellStyle name="Normal 7 8 2 5" xfId="18379"/>
    <cellStyle name="Normal 7 8 3" xfId="18380"/>
    <cellStyle name="Normal 7 8 3 2" xfId="18381"/>
    <cellStyle name="Normal 7 8 3 2 2" xfId="18382"/>
    <cellStyle name="Normal 7 8 3 2 2 2" xfId="18383"/>
    <cellStyle name="Normal 7 8 3 2 2 3" xfId="18384"/>
    <cellStyle name="Normal 7 8 3 2 3" xfId="18385"/>
    <cellStyle name="Normal 7 8 3 2 4" xfId="18386"/>
    <cellStyle name="Normal 7 8 3 3" xfId="18387"/>
    <cellStyle name="Normal 7 8 3 3 2" xfId="18388"/>
    <cellStyle name="Normal 7 8 3 3 3" xfId="18389"/>
    <cellStyle name="Normal 7 8 3 4" xfId="18390"/>
    <cellStyle name="Normal 7 8 3 5" xfId="18391"/>
    <cellStyle name="Normal 7 8 4" xfId="18392"/>
    <cellStyle name="Normal 7 8 4 2" xfId="18393"/>
    <cellStyle name="Normal 7 8 4 2 2" xfId="18394"/>
    <cellStyle name="Normal 7 8 4 2 3" xfId="18395"/>
    <cellStyle name="Normal 7 8 4 2 4" xfId="18396"/>
    <cellStyle name="Normal 7 8 4 3" xfId="18397"/>
    <cellStyle name="Normal 7 8 4 3 2" xfId="18398"/>
    <cellStyle name="Normal 7 8 4 3 3" xfId="18399"/>
    <cellStyle name="Normal 7 8 4 4" xfId="18400"/>
    <cellStyle name="Normal 7 8 4 5" xfId="18401"/>
    <cellStyle name="Normal 7 8 5" xfId="18402"/>
    <cellStyle name="Normal 7 8 5 2" xfId="18403"/>
    <cellStyle name="Normal 7 8 5 2 2" xfId="18404"/>
    <cellStyle name="Normal 7 8 5 2 3" xfId="18405"/>
    <cellStyle name="Normal 7 8 5 3" xfId="18406"/>
    <cellStyle name="Normal 7 8 5 4" xfId="18407"/>
    <cellStyle name="Normal 7 8 6" xfId="18408"/>
    <cellStyle name="Normal 7 8 6 2" xfId="18409"/>
    <cellStyle name="Normal 7 8 6 3" xfId="18410"/>
    <cellStyle name="Normal 7 8 7" xfId="18411"/>
    <cellStyle name="Normal 7 8 8" xfId="18412"/>
    <cellStyle name="Normal 7 9" xfId="18413"/>
    <cellStyle name="Normal 7 9 2" xfId="18414"/>
    <cellStyle name="Normal 7 9 2 2" xfId="18415"/>
    <cellStyle name="Normal 7 9 2 2 2" xfId="18416"/>
    <cellStyle name="Normal 7 9 2 2 2 2" xfId="18417"/>
    <cellStyle name="Normal 7 9 2 2 2 3" xfId="18418"/>
    <cellStyle name="Normal 7 9 2 2 3" xfId="18419"/>
    <cellStyle name="Normal 7 9 2 2 4" xfId="18420"/>
    <cellStyle name="Normal 7 9 2 3" xfId="18421"/>
    <cellStyle name="Normal 7 9 2 3 2" xfId="18422"/>
    <cellStyle name="Normal 7 9 2 3 3" xfId="18423"/>
    <cellStyle name="Normal 7 9 2 4" xfId="18424"/>
    <cellStyle name="Normal 7 9 2 5" xfId="18425"/>
    <cellStyle name="Normal 7 9 3" xfId="18426"/>
    <cellStyle name="Normal 7 9 3 2" xfId="18427"/>
    <cellStyle name="Normal 7 9 3 2 2" xfId="18428"/>
    <cellStyle name="Normal 7 9 3 2 2 2" xfId="18429"/>
    <cellStyle name="Normal 7 9 3 2 2 3" xfId="18430"/>
    <cellStyle name="Normal 7 9 3 2 3" xfId="18431"/>
    <cellStyle name="Normal 7 9 3 2 4" xfId="18432"/>
    <cellStyle name="Normal 7 9 3 3" xfId="18433"/>
    <cellStyle name="Normal 7 9 3 3 2" xfId="18434"/>
    <cellStyle name="Normal 7 9 3 3 3" xfId="18435"/>
    <cellStyle name="Normal 7 9 3 4" xfId="18436"/>
    <cellStyle name="Normal 7 9 3 5" xfId="18437"/>
    <cellStyle name="Normal 7 9 4" xfId="18438"/>
    <cellStyle name="Normal 7 9 4 2" xfId="18439"/>
    <cellStyle name="Normal 7 9 4 2 2" xfId="18440"/>
    <cellStyle name="Normal 7 9 4 2 3" xfId="18441"/>
    <cellStyle name="Normal 7 9 4 2 4" xfId="18442"/>
    <cellStyle name="Normal 7 9 4 3" xfId="18443"/>
    <cellStyle name="Normal 7 9 4 3 2" xfId="18444"/>
    <cellStyle name="Normal 7 9 4 3 3" xfId="18445"/>
    <cellStyle name="Normal 7 9 4 4" xfId="18446"/>
    <cellStyle name="Normal 7 9 4 5" xfId="18447"/>
    <cellStyle name="Normal 7 9 5" xfId="18448"/>
    <cellStyle name="Normal 7 9 5 2" xfId="18449"/>
    <cellStyle name="Normal 7 9 5 2 2" xfId="18450"/>
    <cellStyle name="Normal 7 9 5 2 3" xfId="18451"/>
    <cellStyle name="Normal 7 9 5 3" xfId="18452"/>
    <cellStyle name="Normal 7 9 5 4" xfId="18453"/>
    <cellStyle name="Normal 7 9 6" xfId="18454"/>
    <cellStyle name="Normal 7 9 6 2" xfId="18455"/>
    <cellStyle name="Normal 7 9 6 3" xfId="18456"/>
    <cellStyle name="Normal 7 9 7" xfId="18457"/>
    <cellStyle name="Normal 7 9 8" xfId="18458"/>
    <cellStyle name="Normal 8" xfId="18459"/>
    <cellStyle name="Normal 8 10" xfId="18460"/>
    <cellStyle name="Normal 8 10 2" xfId="18461"/>
    <cellStyle name="Normal 8 10 2 2" xfId="18462"/>
    <cellStyle name="Normal 8 10 2 2 2" xfId="18463"/>
    <cellStyle name="Normal 8 10 2 2 3" xfId="18464"/>
    <cellStyle name="Normal 8 10 2 3" xfId="18465"/>
    <cellStyle name="Normal 8 10 2 4" xfId="18466"/>
    <cellStyle name="Normal 8 10 3" xfId="18467"/>
    <cellStyle name="Normal 8 10 3 2" xfId="18468"/>
    <cellStyle name="Normal 8 10 3 3" xfId="18469"/>
    <cellStyle name="Normal 8 10 4" xfId="18470"/>
    <cellStyle name="Normal 8 10 5" xfId="18471"/>
    <cellStyle name="Normal 8 11" xfId="18472"/>
    <cellStyle name="Normal 8 11 2" xfId="18473"/>
    <cellStyle name="Normal 8 11 2 2" xfId="18474"/>
    <cellStyle name="Normal 8 11 2 2 2" xfId="18475"/>
    <cellStyle name="Normal 8 11 2 2 3" xfId="18476"/>
    <cellStyle name="Normal 8 11 2 3" xfId="18477"/>
    <cellStyle name="Normal 8 11 2 4" xfId="18478"/>
    <cellStyle name="Normal 8 11 3" xfId="18479"/>
    <cellStyle name="Normal 8 11 3 2" xfId="18480"/>
    <cellStyle name="Normal 8 11 3 3" xfId="18481"/>
    <cellStyle name="Normal 8 11 4" xfId="18482"/>
    <cellStyle name="Normal 8 11 5" xfId="18483"/>
    <cellStyle name="Normal 8 12" xfId="18484"/>
    <cellStyle name="Normal 8 12 2" xfId="18485"/>
    <cellStyle name="Normal 8 12 2 2" xfId="18486"/>
    <cellStyle name="Normal 8 12 2 3" xfId="18487"/>
    <cellStyle name="Normal 8 12 3" xfId="18488"/>
    <cellStyle name="Normal 8 12 4" xfId="18489"/>
    <cellStyle name="Normal 8 13" xfId="18490"/>
    <cellStyle name="Normal 8 13 2" xfId="18491"/>
    <cellStyle name="Normal 8 13 3" xfId="18492"/>
    <cellStyle name="Normal 8 14" xfId="18493"/>
    <cellStyle name="Normal 8 14 2" xfId="18494"/>
    <cellStyle name="Normal 8 15" xfId="18495"/>
    <cellStyle name="Normal 8 16" xfId="18496"/>
    <cellStyle name="Normal 8 2" xfId="18497"/>
    <cellStyle name="Normal 8 2 10" xfId="18498"/>
    <cellStyle name="Normal 8 2 10 2" xfId="18499"/>
    <cellStyle name="Normal 8 2 10 3" xfId="18500"/>
    <cellStyle name="Normal 8 2 11" xfId="18501"/>
    <cellStyle name="Normal 8 2 11 2" xfId="18502"/>
    <cellStyle name="Normal 8 2 12" xfId="18503"/>
    <cellStyle name="Normal 8 2 13" xfId="18504"/>
    <cellStyle name="Normal 8 2 2" xfId="18505"/>
    <cellStyle name="Normal 8 2 2 10" xfId="18506"/>
    <cellStyle name="Normal 8 2 2 2" xfId="18507"/>
    <cellStyle name="Normal 8 2 2 2 2" xfId="18508"/>
    <cellStyle name="Normal 8 2 2 2 2 2" xfId="18509"/>
    <cellStyle name="Normal 8 2 2 2 2 2 2" xfId="18510"/>
    <cellStyle name="Normal 8 2 2 2 2 2 2 2" xfId="18511"/>
    <cellStyle name="Normal 8 2 2 2 2 2 2 3" xfId="18512"/>
    <cellStyle name="Normal 8 2 2 2 2 2 3" xfId="18513"/>
    <cellStyle name="Normal 8 2 2 2 2 2 4" xfId="18514"/>
    <cellStyle name="Normal 8 2 2 2 2 3" xfId="18515"/>
    <cellStyle name="Normal 8 2 2 2 2 3 2" xfId="18516"/>
    <cellStyle name="Normal 8 2 2 2 2 3 3" xfId="18517"/>
    <cellStyle name="Normal 8 2 2 2 2 4" xfId="18518"/>
    <cellStyle name="Normal 8 2 2 2 2 5" xfId="18519"/>
    <cellStyle name="Normal 8 2 2 2 3" xfId="18520"/>
    <cellStyle name="Normal 8 2 2 2 3 2" xfId="18521"/>
    <cellStyle name="Normal 8 2 2 2 3 2 2" xfId="18522"/>
    <cellStyle name="Normal 8 2 2 2 3 2 2 2" xfId="18523"/>
    <cellStyle name="Normal 8 2 2 2 3 2 2 3" xfId="18524"/>
    <cellStyle name="Normal 8 2 2 2 3 2 3" xfId="18525"/>
    <cellStyle name="Normal 8 2 2 2 3 2 4" xfId="18526"/>
    <cellStyle name="Normal 8 2 2 2 3 3" xfId="18527"/>
    <cellStyle name="Normal 8 2 2 2 3 3 2" xfId="18528"/>
    <cellStyle name="Normal 8 2 2 2 3 3 3" xfId="18529"/>
    <cellStyle name="Normal 8 2 2 2 3 4" xfId="18530"/>
    <cellStyle name="Normal 8 2 2 2 3 5" xfId="18531"/>
    <cellStyle name="Normal 8 2 2 2 4" xfId="18532"/>
    <cellStyle name="Normal 8 2 2 2 4 2" xfId="18533"/>
    <cellStyle name="Normal 8 2 2 2 4 2 2" xfId="18534"/>
    <cellStyle name="Normal 8 2 2 2 4 2 3" xfId="18535"/>
    <cellStyle name="Normal 8 2 2 2 4 2 4" xfId="18536"/>
    <cellStyle name="Normal 8 2 2 2 4 3" xfId="18537"/>
    <cellStyle name="Normal 8 2 2 2 4 3 2" xfId="18538"/>
    <cellStyle name="Normal 8 2 2 2 4 3 3" xfId="18539"/>
    <cellStyle name="Normal 8 2 2 2 4 4" xfId="18540"/>
    <cellStyle name="Normal 8 2 2 2 4 5" xfId="18541"/>
    <cellStyle name="Normal 8 2 2 2 5" xfId="18542"/>
    <cellStyle name="Normal 8 2 2 2 5 2" xfId="18543"/>
    <cellStyle name="Normal 8 2 2 2 5 2 2" xfId="18544"/>
    <cellStyle name="Normal 8 2 2 2 5 2 3" xfId="18545"/>
    <cellStyle name="Normal 8 2 2 2 5 3" xfId="18546"/>
    <cellStyle name="Normal 8 2 2 2 5 4" xfId="18547"/>
    <cellStyle name="Normal 8 2 2 2 6" xfId="18548"/>
    <cellStyle name="Normal 8 2 2 2 6 2" xfId="18549"/>
    <cellStyle name="Normal 8 2 2 2 6 3" xfId="18550"/>
    <cellStyle name="Normal 8 2 2 2 7" xfId="18551"/>
    <cellStyle name="Normal 8 2 2 2 8" xfId="18552"/>
    <cellStyle name="Normal 8 2 2 3" xfId="18553"/>
    <cellStyle name="Normal 8 2 2 3 2" xfId="18554"/>
    <cellStyle name="Normal 8 2 2 3 2 2" xfId="18555"/>
    <cellStyle name="Normal 8 2 2 3 2 2 2" xfId="18556"/>
    <cellStyle name="Normal 8 2 2 3 2 2 3" xfId="18557"/>
    <cellStyle name="Normal 8 2 2 3 2 3" xfId="18558"/>
    <cellStyle name="Normal 8 2 2 3 2 4" xfId="18559"/>
    <cellStyle name="Normal 8 2 2 3 3" xfId="18560"/>
    <cellStyle name="Normal 8 2 2 3 3 2" xfId="18561"/>
    <cellStyle name="Normal 8 2 2 3 3 3" xfId="18562"/>
    <cellStyle name="Normal 8 2 2 3 4" xfId="18563"/>
    <cellStyle name="Normal 8 2 2 3 4 2" xfId="18564"/>
    <cellStyle name="Normal 8 2 2 3 5" xfId="18565"/>
    <cellStyle name="Normal 8 2 2 3 6" xfId="18566"/>
    <cellStyle name="Normal 8 2 2 4" xfId="18567"/>
    <cellStyle name="Normal 8 2 2 4 2" xfId="18568"/>
    <cellStyle name="Normal 8 2 2 4 2 2" xfId="18569"/>
    <cellStyle name="Normal 8 2 2 4 2 2 2" xfId="18570"/>
    <cellStyle name="Normal 8 2 2 4 2 2 3" xfId="18571"/>
    <cellStyle name="Normal 8 2 2 4 2 3" xfId="18572"/>
    <cellStyle name="Normal 8 2 2 4 2 4" xfId="18573"/>
    <cellStyle name="Normal 8 2 2 4 3" xfId="18574"/>
    <cellStyle name="Normal 8 2 2 4 3 2" xfId="18575"/>
    <cellStyle name="Normal 8 2 2 4 3 3" xfId="18576"/>
    <cellStyle name="Normal 8 2 2 4 4" xfId="18577"/>
    <cellStyle name="Normal 8 2 2 4 5" xfId="18578"/>
    <cellStyle name="Normal 8 2 2 5" xfId="18579"/>
    <cellStyle name="Normal 8 2 2 5 2" xfId="18580"/>
    <cellStyle name="Normal 8 2 2 5 2 2" xfId="18581"/>
    <cellStyle name="Normal 8 2 2 5 2 2 2" xfId="18582"/>
    <cellStyle name="Normal 8 2 2 5 2 2 3" xfId="18583"/>
    <cellStyle name="Normal 8 2 2 5 2 3" xfId="18584"/>
    <cellStyle name="Normal 8 2 2 5 2 4" xfId="18585"/>
    <cellStyle name="Normal 8 2 2 5 3" xfId="18586"/>
    <cellStyle name="Normal 8 2 2 5 3 2" xfId="18587"/>
    <cellStyle name="Normal 8 2 2 5 3 3" xfId="18588"/>
    <cellStyle name="Normal 8 2 2 5 4" xfId="18589"/>
    <cellStyle name="Normal 8 2 2 5 5" xfId="18590"/>
    <cellStyle name="Normal 8 2 2 6" xfId="18591"/>
    <cellStyle name="Normal 8 2 2 6 2" xfId="18592"/>
    <cellStyle name="Normal 8 2 2 6 2 2" xfId="18593"/>
    <cellStyle name="Normal 8 2 2 6 2 3" xfId="18594"/>
    <cellStyle name="Normal 8 2 2 6 3" xfId="18595"/>
    <cellStyle name="Normal 8 2 2 6 4" xfId="18596"/>
    <cellStyle name="Normal 8 2 2 7" xfId="18597"/>
    <cellStyle name="Normal 8 2 2 7 2" xfId="18598"/>
    <cellStyle name="Normal 8 2 2 7 3" xfId="18599"/>
    <cellStyle name="Normal 8 2 2 8" xfId="18600"/>
    <cellStyle name="Normal 8 2 2 8 2" xfId="18601"/>
    <cellStyle name="Normal 8 2 2 9" xfId="18602"/>
    <cellStyle name="Normal 8 2 3" xfId="18603"/>
    <cellStyle name="Normal 8 2 3 2" xfId="18604"/>
    <cellStyle name="Normal 8 2 3 2 2" xfId="18605"/>
    <cellStyle name="Normal 8 2 3 2 2 2" xfId="18606"/>
    <cellStyle name="Normal 8 2 3 2 2 2 2" xfId="18607"/>
    <cellStyle name="Normal 8 2 3 2 2 2 3" xfId="18608"/>
    <cellStyle name="Normal 8 2 3 2 2 3" xfId="18609"/>
    <cellStyle name="Normal 8 2 3 2 2 4" xfId="18610"/>
    <cellStyle name="Normal 8 2 3 2 3" xfId="18611"/>
    <cellStyle name="Normal 8 2 3 2 3 2" xfId="18612"/>
    <cellStyle name="Normal 8 2 3 2 3 3" xfId="18613"/>
    <cellStyle name="Normal 8 2 3 2 4" xfId="18614"/>
    <cellStyle name="Normal 8 2 3 2 4 2" xfId="18615"/>
    <cellStyle name="Normal 8 2 3 2 5" xfId="18616"/>
    <cellStyle name="Normal 8 2 3 2 6" xfId="18617"/>
    <cellStyle name="Normal 8 2 3 3" xfId="18618"/>
    <cellStyle name="Normal 8 2 3 3 2" xfId="18619"/>
    <cellStyle name="Normal 8 2 3 3 2 2" xfId="18620"/>
    <cellStyle name="Normal 8 2 3 3 2 2 2" xfId="18621"/>
    <cellStyle name="Normal 8 2 3 3 2 2 3" xfId="18622"/>
    <cellStyle name="Normal 8 2 3 3 2 3" xfId="18623"/>
    <cellStyle name="Normal 8 2 3 3 2 4" xfId="18624"/>
    <cellStyle name="Normal 8 2 3 3 3" xfId="18625"/>
    <cellStyle name="Normal 8 2 3 3 3 2" xfId="18626"/>
    <cellStyle name="Normal 8 2 3 3 3 3" xfId="18627"/>
    <cellStyle name="Normal 8 2 3 3 4" xfId="18628"/>
    <cellStyle name="Normal 8 2 3 3 5" xfId="18629"/>
    <cellStyle name="Normal 8 2 3 4" xfId="18630"/>
    <cellStyle name="Normal 8 2 3 4 2" xfId="18631"/>
    <cellStyle name="Normal 8 2 3 4 2 2" xfId="18632"/>
    <cellStyle name="Normal 8 2 3 4 2 2 2" xfId="18633"/>
    <cellStyle name="Normal 8 2 3 4 2 2 3" xfId="18634"/>
    <cellStyle name="Normal 8 2 3 4 2 3" xfId="18635"/>
    <cellStyle name="Normal 8 2 3 4 2 4" xfId="18636"/>
    <cellStyle name="Normal 8 2 3 4 3" xfId="18637"/>
    <cellStyle name="Normal 8 2 3 4 3 2" xfId="18638"/>
    <cellStyle name="Normal 8 2 3 4 3 3" xfId="18639"/>
    <cellStyle name="Normal 8 2 3 4 4" xfId="18640"/>
    <cellStyle name="Normal 8 2 3 4 5" xfId="18641"/>
    <cellStyle name="Normal 8 2 3 5" xfId="18642"/>
    <cellStyle name="Normal 8 2 3 5 2" xfId="18643"/>
    <cellStyle name="Normal 8 2 3 5 2 2" xfId="18644"/>
    <cellStyle name="Normal 8 2 3 5 2 3" xfId="18645"/>
    <cellStyle name="Normal 8 2 3 5 3" xfId="18646"/>
    <cellStyle name="Normal 8 2 3 5 4" xfId="18647"/>
    <cellStyle name="Normal 8 2 3 6" xfId="18648"/>
    <cellStyle name="Normal 8 2 3 6 2" xfId="18649"/>
    <cellStyle name="Normal 8 2 3 6 3" xfId="18650"/>
    <cellStyle name="Normal 8 2 3 7" xfId="18651"/>
    <cellStyle name="Normal 8 2 3 7 2" xfId="18652"/>
    <cellStyle name="Normal 8 2 3 8" xfId="18653"/>
    <cellStyle name="Normal 8 2 3 9" xfId="18654"/>
    <cellStyle name="Normal 8 2 4" xfId="18655"/>
    <cellStyle name="Normal 8 2 4 2" xfId="18656"/>
    <cellStyle name="Normal 8 2 4 2 2" xfId="18657"/>
    <cellStyle name="Normal 8 2 4 2 2 2" xfId="18658"/>
    <cellStyle name="Normal 8 2 4 2 2 2 2" xfId="18659"/>
    <cellStyle name="Normal 8 2 4 2 2 2 3" xfId="18660"/>
    <cellStyle name="Normal 8 2 4 2 2 3" xfId="18661"/>
    <cellStyle name="Normal 8 2 4 2 2 4" xfId="18662"/>
    <cellStyle name="Normal 8 2 4 2 3" xfId="18663"/>
    <cellStyle name="Normal 8 2 4 2 3 2" xfId="18664"/>
    <cellStyle name="Normal 8 2 4 2 3 3" xfId="18665"/>
    <cellStyle name="Normal 8 2 4 2 4" xfId="18666"/>
    <cellStyle name="Normal 8 2 4 2 5" xfId="18667"/>
    <cellStyle name="Normal 8 2 4 3" xfId="18668"/>
    <cellStyle name="Normal 8 2 4 3 2" xfId="18669"/>
    <cellStyle name="Normal 8 2 4 3 2 2" xfId="18670"/>
    <cellStyle name="Normal 8 2 4 3 2 2 2" xfId="18671"/>
    <cellStyle name="Normal 8 2 4 3 2 2 3" xfId="18672"/>
    <cellStyle name="Normal 8 2 4 3 2 3" xfId="18673"/>
    <cellStyle name="Normal 8 2 4 3 2 4" xfId="18674"/>
    <cellStyle name="Normal 8 2 4 3 3" xfId="18675"/>
    <cellStyle name="Normal 8 2 4 3 3 2" xfId="18676"/>
    <cellStyle name="Normal 8 2 4 3 3 3" xfId="18677"/>
    <cellStyle name="Normal 8 2 4 3 4" xfId="18678"/>
    <cellStyle name="Normal 8 2 4 3 5" xfId="18679"/>
    <cellStyle name="Normal 8 2 4 4" xfId="18680"/>
    <cellStyle name="Normal 8 2 4 4 2" xfId="18681"/>
    <cellStyle name="Normal 8 2 4 4 2 2" xfId="18682"/>
    <cellStyle name="Normal 8 2 4 4 2 3" xfId="18683"/>
    <cellStyle name="Normal 8 2 4 4 2 4" xfId="18684"/>
    <cellStyle name="Normal 8 2 4 4 3" xfId="18685"/>
    <cellStyle name="Normal 8 2 4 4 3 2" xfId="18686"/>
    <cellStyle name="Normal 8 2 4 4 3 3" xfId="18687"/>
    <cellStyle name="Normal 8 2 4 4 4" xfId="18688"/>
    <cellStyle name="Normal 8 2 4 4 5" xfId="18689"/>
    <cellStyle name="Normal 8 2 4 5" xfId="18690"/>
    <cellStyle name="Normal 8 2 4 5 2" xfId="18691"/>
    <cellStyle name="Normal 8 2 4 5 2 2" xfId="18692"/>
    <cellStyle name="Normal 8 2 4 5 2 3" xfId="18693"/>
    <cellStyle name="Normal 8 2 4 5 3" xfId="18694"/>
    <cellStyle name="Normal 8 2 4 5 4" xfId="18695"/>
    <cellStyle name="Normal 8 2 4 6" xfId="18696"/>
    <cellStyle name="Normal 8 2 4 6 2" xfId="18697"/>
    <cellStyle name="Normal 8 2 4 6 3" xfId="18698"/>
    <cellStyle name="Normal 8 2 4 7" xfId="18699"/>
    <cellStyle name="Normal 8 2 4 8" xfId="18700"/>
    <cellStyle name="Normal 8 2 5" xfId="18701"/>
    <cellStyle name="Normal 8 2 5 2" xfId="18702"/>
    <cellStyle name="Normal 8 2 5 2 2" xfId="18703"/>
    <cellStyle name="Normal 8 2 5 2 2 2" xfId="18704"/>
    <cellStyle name="Normal 8 2 5 2 2 3" xfId="18705"/>
    <cellStyle name="Normal 8 2 5 2 3" xfId="18706"/>
    <cellStyle name="Normal 8 2 5 2 4" xfId="18707"/>
    <cellStyle name="Normal 8 2 5 3" xfId="18708"/>
    <cellStyle name="Normal 8 2 5 3 2" xfId="18709"/>
    <cellStyle name="Normal 8 2 5 3 3" xfId="18710"/>
    <cellStyle name="Normal 8 2 5 4" xfId="18711"/>
    <cellStyle name="Normal 8 2 5 4 2" xfId="18712"/>
    <cellStyle name="Normal 8 2 5 5" xfId="18713"/>
    <cellStyle name="Normal 8 2 5 6" xfId="18714"/>
    <cellStyle name="Normal 8 2 6" xfId="18715"/>
    <cellStyle name="Normal 8 2 6 2" xfId="18716"/>
    <cellStyle name="Normal 8 2 6 2 2" xfId="18717"/>
    <cellStyle name="Normal 8 2 6 2 2 2" xfId="18718"/>
    <cellStyle name="Normal 8 2 6 2 2 3" xfId="18719"/>
    <cellStyle name="Normal 8 2 6 2 3" xfId="18720"/>
    <cellStyle name="Normal 8 2 6 2 4" xfId="18721"/>
    <cellStyle name="Normal 8 2 6 3" xfId="18722"/>
    <cellStyle name="Normal 8 2 6 3 2" xfId="18723"/>
    <cellStyle name="Normal 8 2 6 3 3" xfId="18724"/>
    <cellStyle name="Normal 8 2 6 4" xfId="18725"/>
    <cellStyle name="Normal 8 2 6 5" xfId="18726"/>
    <cellStyle name="Normal 8 2 7" xfId="18727"/>
    <cellStyle name="Normal 8 2 7 2" xfId="18728"/>
    <cellStyle name="Normal 8 2 7 2 2" xfId="18729"/>
    <cellStyle name="Normal 8 2 7 2 2 2" xfId="18730"/>
    <cellStyle name="Normal 8 2 7 2 2 3" xfId="18731"/>
    <cellStyle name="Normal 8 2 7 2 3" xfId="18732"/>
    <cellStyle name="Normal 8 2 7 2 4" xfId="18733"/>
    <cellStyle name="Normal 8 2 7 3" xfId="18734"/>
    <cellStyle name="Normal 8 2 7 3 2" xfId="18735"/>
    <cellStyle name="Normal 8 2 7 3 3" xfId="18736"/>
    <cellStyle name="Normal 8 2 7 4" xfId="18737"/>
    <cellStyle name="Normal 8 2 7 5" xfId="18738"/>
    <cellStyle name="Normal 8 2 8" xfId="18739"/>
    <cellStyle name="Normal 8 2 8 2" xfId="18740"/>
    <cellStyle name="Normal 8 2 8 2 2" xfId="18741"/>
    <cellStyle name="Normal 8 2 8 2 2 2" xfId="18742"/>
    <cellStyle name="Normal 8 2 8 2 2 3" xfId="18743"/>
    <cellStyle name="Normal 8 2 8 2 3" xfId="18744"/>
    <cellStyle name="Normal 8 2 8 2 4" xfId="18745"/>
    <cellStyle name="Normal 8 2 8 3" xfId="18746"/>
    <cellStyle name="Normal 8 2 8 3 2" xfId="18747"/>
    <cellStyle name="Normal 8 2 8 3 3" xfId="18748"/>
    <cellStyle name="Normal 8 2 8 4" xfId="18749"/>
    <cellStyle name="Normal 8 2 8 5" xfId="18750"/>
    <cellStyle name="Normal 8 2 9" xfId="18751"/>
    <cellStyle name="Normal 8 2 9 2" xfId="18752"/>
    <cellStyle name="Normal 8 2 9 2 2" xfId="18753"/>
    <cellStyle name="Normal 8 2 9 2 3" xfId="18754"/>
    <cellStyle name="Normal 8 2 9 3" xfId="18755"/>
    <cellStyle name="Normal 8 2 9 4" xfId="18756"/>
    <cellStyle name="Normal 8 3" xfId="18757"/>
    <cellStyle name="Normal 8 3 10" xfId="18758"/>
    <cellStyle name="Normal 8 3 10 2" xfId="18759"/>
    <cellStyle name="Normal 8 3 10 3" xfId="18760"/>
    <cellStyle name="Normal 8 3 11" xfId="18761"/>
    <cellStyle name="Normal 8 3 12" xfId="18762"/>
    <cellStyle name="Normal 8 3 2" xfId="18763"/>
    <cellStyle name="Normal 8 3 2 10" xfId="18764"/>
    <cellStyle name="Normal 8 3 2 2" xfId="18765"/>
    <cellStyle name="Normal 8 3 2 2 2" xfId="18766"/>
    <cellStyle name="Normal 8 3 2 2 2 2" xfId="18767"/>
    <cellStyle name="Normal 8 3 2 2 2 2 2" xfId="18768"/>
    <cellStyle name="Normal 8 3 2 2 2 2 2 2" xfId="18769"/>
    <cellStyle name="Normal 8 3 2 2 2 2 2 3" xfId="18770"/>
    <cellStyle name="Normal 8 3 2 2 2 2 3" xfId="18771"/>
    <cellStyle name="Normal 8 3 2 2 2 2 4" xfId="18772"/>
    <cellStyle name="Normal 8 3 2 2 2 3" xfId="18773"/>
    <cellStyle name="Normal 8 3 2 2 2 3 2" xfId="18774"/>
    <cellStyle name="Normal 8 3 2 2 2 3 3" xfId="18775"/>
    <cellStyle name="Normal 8 3 2 2 2 4" xfId="18776"/>
    <cellStyle name="Normal 8 3 2 2 2 5" xfId="18777"/>
    <cellStyle name="Normal 8 3 2 2 3" xfId="18778"/>
    <cellStyle name="Normal 8 3 2 2 3 2" xfId="18779"/>
    <cellStyle name="Normal 8 3 2 2 3 2 2" xfId="18780"/>
    <cellStyle name="Normal 8 3 2 2 3 2 2 2" xfId="18781"/>
    <cellStyle name="Normal 8 3 2 2 3 2 2 3" xfId="18782"/>
    <cellStyle name="Normal 8 3 2 2 3 2 3" xfId="18783"/>
    <cellStyle name="Normal 8 3 2 2 3 2 4" xfId="18784"/>
    <cellStyle name="Normal 8 3 2 2 3 3" xfId="18785"/>
    <cellStyle name="Normal 8 3 2 2 3 3 2" xfId="18786"/>
    <cellStyle name="Normal 8 3 2 2 3 3 3" xfId="18787"/>
    <cellStyle name="Normal 8 3 2 2 3 4" xfId="18788"/>
    <cellStyle name="Normal 8 3 2 2 3 5" xfId="18789"/>
    <cellStyle name="Normal 8 3 2 2 4" xfId="18790"/>
    <cellStyle name="Normal 8 3 2 2 4 2" xfId="18791"/>
    <cellStyle name="Normal 8 3 2 2 4 2 2" xfId="18792"/>
    <cellStyle name="Normal 8 3 2 2 4 2 3" xfId="18793"/>
    <cellStyle name="Normal 8 3 2 2 4 2 4" xfId="18794"/>
    <cellStyle name="Normal 8 3 2 2 4 3" xfId="18795"/>
    <cellStyle name="Normal 8 3 2 2 4 3 2" xfId="18796"/>
    <cellStyle name="Normal 8 3 2 2 4 3 3" xfId="18797"/>
    <cellStyle name="Normal 8 3 2 2 4 4" xfId="18798"/>
    <cellStyle name="Normal 8 3 2 2 4 5" xfId="18799"/>
    <cellStyle name="Normal 8 3 2 2 5" xfId="18800"/>
    <cellStyle name="Normal 8 3 2 2 5 2" xfId="18801"/>
    <cellStyle name="Normal 8 3 2 2 5 2 2" xfId="18802"/>
    <cellStyle name="Normal 8 3 2 2 5 2 3" xfId="18803"/>
    <cellStyle name="Normal 8 3 2 2 5 3" xfId="18804"/>
    <cellStyle name="Normal 8 3 2 2 5 4" xfId="18805"/>
    <cellStyle name="Normal 8 3 2 2 6" xfId="18806"/>
    <cellStyle name="Normal 8 3 2 2 6 2" xfId="18807"/>
    <cellStyle name="Normal 8 3 2 2 6 3" xfId="18808"/>
    <cellStyle name="Normal 8 3 2 2 7" xfId="18809"/>
    <cellStyle name="Normal 8 3 2 2 8" xfId="18810"/>
    <cellStyle name="Normal 8 3 2 3" xfId="18811"/>
    <cellStyle name="Normal 8 3 2 3 2" xfId="18812"/>
    <cellStyle name="Normal 8 3 2 3 2 2" xfId="18813"/>
    <cellStyle name="Normal 8 3 2 3 2 2 2" xfId="18814"/>
    <cellStyle name="Normal 8 3 2 3 2 2 3" xfId="18815"/>
    <cellStyle name="Normal 8 3 2 3 2 3" xfId="18816"/>
    <cellStyle name="Normal 8 3 2 3 2 4" xfId="18817"/>
    <cellStyle name="Normal 8 3 2 3 3" xfId="18818"/>
    <cellStyle name="Normal 8 3 2 3 3 2" xfId="18819"/>
    <cellStyle name="Normal 8 3 2 3 3 3" xfId="18820"/>
    <cellStyle name="Normal 8 3 2 3 4" xfId="18821"/>
    <cellStyle name="Normal 8 3 2 3 4 2" xfId="18822"/>
    <cellStyle name="Normal 8 3 2 3 5" xfId="18823"/>
    <cellStyle name="Normal 8 3 2 3 6" xfId="18824"/>
    <cellStyle name="Normal 8 3 2 4" xfId="18825"/>
    <cellStyle name="Normal 8 3 2 4 2" xfId="18826"/>
    <cellStyle name="Normal 8 3 2 4 2 2" xfId="18827"/>
    <cellStyle name="Normal 8 3 2 4 2 2 2" xfId="18828"/>
    <cellStyle name="Normal 8 3 2 4 2 2 3" xfId="18829"/>
    <cellStyle name="Normal 8 3 2 4 2 3" xfId="18830"/>
    <cellStyle name="Normal 8 3 2 4 2 4" xfId="18831"/>
    <cellStyle name="Normal 8 3 2 4 3" xfId="18832"/>
    <cellStyle name="Normal 8 3 2 4 3 2" xfId="18833"/>
    <cellStyle name="Normal 8 3 2 4 3 3" xfId="18834"/>
    <cellStyle name="Normal 8 3 2 4 4" xfId="18835"/>
    <cellStyle name="Normal 8 3 2 4 5" xfId="18836"/>
    <cellStyle name="Normal 8 3 2 5" xfId="18837"/>
    <cellStyle name="Normal 8 3 2 5 2" xfId="18838"/>
    <cellStyle name="Normal 8 3 2 5 2 2" xfId="18839"/>
    <cellStyle name="Normal 8 3 2 5 2 2 2" xfId="18840"/>
    <cellStyle name="Normal 8 3 2 5 2 2 3" xfId="18841"/>
    <cellStyle name="Normal 8 3 2 5 2 3" xfId="18842"/>
    <cellStyle name="Normal 8 3 2 5 2 4" xfId="18843"/>
    <cellStyle name="Normal 8 3 2 5 3" xfId="18844"/>
    <cellStyle name="Normal 8 3 2 5 3 2" xfId="18845"/>
    <cellStyle name="Normal 8 3 2 5 3 3" xfId="18846"/>
    <cellStyle name="Normal 8 3 2 5 4" xfId="18847"/>
    <cellStyle name="Normal 8 3 2 5 5" xfId="18848"/>
    <cellStyle name="Normal 8 3 2 6" xfId="18849"/>
    <cellStyle name="Normal 8 3 2 6 2" xfId="18850"/>
    <cellStyle name="Normal 8 3 2 6 2 2" xfId="18851"/>
    <cellStyle name="Normal 8 3 2 6 2 3" xfId="18852"/>
    <cellStyle name="Normal 8 3 2 6 3" xfId="18853"/>
    <cellStyle name="Normal 8 3 2 6 4" xfId="18854"/>
    <cellStyle name="Normal 8 3 2 7" xfId="18855"/>
    <cellStyle name="Normal 8 3 2 7 2" xfId="18856"/>
    <cellStyle name="Normal 8 3 2 7 3" xfId="18857"/>
    <cellStyle name="Normal 8 3 2 8" xfId="18858"/>
    <cellStyle name="Normal 8 3 2 8 2" xfId="18859"/>
    <cellStyle name="Normal 8 3 2 9" xfId="18860"/>
    <cellStyle name="Normal 8 3 3" xfId="18861"/>
    <cellStyle name="Normal 8 3 3 2" xfId="18862"/>
    <cellStyle name="Normal 8 3 3 2 2" xfId="18863"/>
    <cellStyle name="Normal 8 3 3 2 2 2" xfId="18864"/>
    <cellStyle name="Normal 8 3 3 2 2 2 2" xfId="18865"/>
    <cellStyle name="Normal 8 3 3 2 2 2 3" xfId="18866"/>
    <cellStyle name="Normal 8 3 3 2 2 3" xfId="18867"/>
    <cellStyle name="Normal 8 3 3 2 2 4" xfId="18868"/>
    <cellStyle name="Normal 8 3 3 2 3" xfId="18869"/>
    <cellStyle name="Normal 8 3 3 2 3 2" xfId="18870"/>
    <cellStyle name="Normal 8 3 3 2 3 3" xfId="18871"/>
    <cellStyle name="Normal 8 3 3 2 4" xfId="18872"/>
    <cellStyle name="Normal 8 3 3 2 5" xfId="18873"/>
    <cellStyle name="Normal 8 3 3 3" xfId="18874"/>
    <cellStyle name="Normal 8 3 3 3 2" xfId="18875"/>
    <cellStyle name="Normal 8 3 3 3 2 2" xfId="18876"/>
    <cellStyle name="Normal 8 3 3 3 2 2 2" xfId="18877"/>
    <cellStyle name="Normal 8 3 3 3 2 2 3" xfId="18878"/>
    <cellStyle name="Normal 8 3 3 3 2 3" xfId="18879"/>
    <cellStyle name="Normal 8 3 3 3 2 4" xfId="18880"/>
    <cellStyle name="Normal 8 3 3 3 3" xfId="18881"/>
    <cellStyle name="Normal 8 3 3 3 3 2" xfId="18882"/>
    <cellStyle name="Normal 8 3 3 3 3 3" xfId="18883"/>
    <cellStyle name="Normal 8 3 3 3 4" xfId="18884"/>
    <cellStyle name="Normal 8 3 3 3 5" xfId="18885"/>
    <cellStyle name="Normal 8 3 3 4" xfId="18886"/>
    <cellStyle name="Normal 8 3 3 4 2" xfId="18887"/>
    <cellStyle name="Normal 8 3 3 4 2 2" xfId="18888"/>
    <cellStyle name="Normal 8 3 3 4 2 3" xfId="18889"/>
    <cellStyle name="Normal 8 3 3 4 2 4" xfId="18890"/>
    <cellStyle name="Normal 8 3 3 4 3" xfId="18891"/>
    <cellStyle name="Normal 8 3 3 4 3 2" xfId="18892"/>
    <cellStyle name="Normal 8 3 3 4 3 3" xfId="18893"/>
    <cellStyle name="Normal 8 3 3 4 4" xfId="18894"/>
    <cellStyle name="Normal 8 3 3 4 5" xfId="18895"/>
    <cellStyle name="Normal 8 3 3 5" xfId="18896"/>
    <cellStyle name="Normal 8 3 3 5 2" xfId="18897"/>
    <cellStyle name="Normal 8 3 3 5 2 2" xfId="18898"/>
    <cellStyle name="Normal 8 3 3 5 2 3" xfId="18899"/>
    <cellStyle name="Normal 8 3 3 5 3" xfId="18900"/>
    <cellStyle name="Normal 8 3 3 5 4" xfId="18901"/>
    <cellStyle name="Normal 8 3 3 6" xfId="18902"/>
    <cellStyle name="Normal 8 3 3 6 2" xfId="18903"/>
    <cellStyle name="Normal 8 3 3 6 3" xfId="18904"/>
    <cellStyle name="Normal 8 3 3 7" xfId="18905"/>
    <cellStyle name="Normal 8 3 3 8" xfId="18906"/>
    <cellStyle name="Normal 8 3 4" xfId="18907"/>
    <cellStyle name="Normal 8 3 4 2" xfId="18908"/>
    <cellStyle name="Normal 8 3 4 2 2" xfId="18909"/>
    <cellStyle name="Normal 8 3 4 2 2 2" xfId="18910"/>
    <cellStyle name="Normal 8 3 4 2 2 2 2" xfId="18911"/>
    <cellStyle name="Normal 8 3 4 2 2 2 3" xfId="18912"/>
    <cellStyle name="Normal 8 3 4 2 2 3" xfId="18913"/>
    <cellStyle name="Normal 8 3 4 2 2 4" xfId="18914"/>
    <cellStyle name="Normal 8 3 4 2 3" xfId="18915"/>
    <cellStyle name="Normal 8 3 4 2 3 2" xfId="18916"/>
    <cellStyle name="Normal 8 3 4 2 3 3" xfId="18917"/>
    <cellStyle name="Normal 8 3 4 2 4" xfId="18918"/>
    <cellStyle name="Normal 8 3 4 2 5" xfId="18919"/>
    <cellStyle name="Normal 8 3 4 3" xfId="18920"/>
    <cellStyle name="Normal 8 3 4 3 2" xfId="18921"/>
    <cellStyle name="Normal 8 3 4 3 2 2" xfId="18922"/>
    <cellStyle name="Normal 8 3 4 3 2 2 2" xfId="18923"/>
    <cellStyle name="Normal 8 3 4 3 2 2 3" xfId="18924"/>
    <cellStyle name="Normal 8 3 4 3 2 3" xfId="18925"/>
    <cellStyle name="Normal 8 3 4 3 2 4" xfId="18926"/>
    <cellStyle name="Normal 8 3 4 3 3" xfId="18927"/>
    <cellStyle name="Normal 8 3 4 3 3 2" xfId="18928"/>
    <cellStyle name="Normal 8 3 4 3 3 3" xfId="18929"/>
    <cellStyle name="Normal 8 3 4 3 4" xfId="18930"/>
    <cellStyle name="Normal 8 3 4 3 5" xfId="18931"/>
    <cellStyle name="Normal 8 3 4 4" xfId="18932"/>
    <cellStyle name="Normal 8 3 4 4 2" xfId="18933"/>
    <cellStyle name="Normal 8 3 4 4 2 2" xfId="18934"/>
    <cellStyle name="Normal 8 3 4 4 2 3" xfId="18935"/>
    <cellStyle name="Normal 8 3 4 4 2 4" xfId="18936"/>
    <cellStyle name="Normal 8 3 4 4 3" xfId="18937"/>
    <cellStyle name="Normal 8 3 4 4 3 2" xfId="18938"/>
    <cellStyle name="Normal 8 3 4 4 3 3" xfId="18939"/>
    <cellStyle name="Normal 8 3 4 4 4" xfId="18940"/>
    <cellStyle name="Normal 8 3 4 4 5" xfId="18941"/>
    <cellStyle name="Normal 8 3 4 5" xfId="18942"/>
    <cellStyle name="Normal 8 3 4 5 2" xfId="18943"/>
    <cellStyle name="Normal 8 3 4 5 2 2" xfId="18944"/>
    <cellStyle name="Normal 8 3 4 5 2 3" xfId="18945"/>
    <cellStyle name="Normal 8 3 4 5 3" xfId="18946"/>
    <cellStyle name="Normal 8 3 4 5 4" xfId="18947"/>
    <cellStyle name="Normal 8 3 4 6" xfId="18948"/>
    <cellStyle name="Normal 8 3 4 6 2" xfId="18949"/>
    <cellStyle name="Normal 8 3 4 6 3" xfId="18950"/>
    <cellStyle name="Normal 8 3 4 7" xfId="18951"/>
    <cellStyle name="Normal 8 3 4 8" xfId="18952"/>
    <cellStyle name="Normal 8 3 5" xfId="18953"/>
    <cellStyle name="Normal 8 3 5 2" xfId="18954"/>
    <cellStyle name="Normal 8 3 5 2 2" xfId="18955"/>
    <cellStyle name="Normal 8 3 5 2 2 2" xfId="18956"/>
    <cellStyle name="Normal 8 3 5 2 2 3" xfId="18957"/>
    <cellStyle name="Normal 8 3 5 2 3" xfId="18958"/>
    <cellStyle name="Normal 8 3 5 2 4" xfId="18959"/>
    <cellStyle name="Normal 8 3 5 3" xfId="18960"/>
    <cellStyle name="Normal 8 3 5 3 2" xfId="18961"/>
    <cellStyle name="Normal 8 3 5 3 3" xfId="18962"/>
    <cellStyle name="Normal 8 3 5 4" xfId="18963"/>
    <cellStyle name="Normal 8 3 5 4 2" xfId="18964"/>
    <cellStyle name="Normal 8 3 5 5" xfId="18965"/>
    <cellStyle name="Normal 8 3 5 6" xfId="18966"/>
    <cellStyle name="Normal 8 3 6" xfId="18967"/>
    <cellStyle name="Normal 8 3 6 2" xfId="18968"/>
    <cellStyle name="Normal 8 3 6 2 2" xfId="18969"/>
    <cellStyle name="Normal 8 3 6 2 2 2" xfId="18970"/>
    <cellStyle name="Normal 8 3 6 2 2 3" xfId="18971"/>
    <cellStyle name="Normal 8 3 6 2 3" xfId="18972"/>
    <cellStyle name="Normal 8 3 6 2 4" xfId="18973"/>
    <cellStyle name="Normal 8 3 6 3" xfId="18974"/>
    <cellStyle name="Normal 8 3 6 3 2" xfId="18975"/>
    <cellStyle name="Normal 8 3 6 3 3" xfId="18976"/>
    <cellStyle name="Normal 8 3 6 4" xfId="18977"/>
    <cellStyle name="Normal 8 3 6 5" xfId="18978"/>
    <cellStyle name="Normal 8 3 7" xfId="18979"/>
    <cellStyle name="Normal 8 3 7 2" xfId="18980"/>
    <cellStyle name="Normal 8 3 7 2 2" xfId="18981"/>
    <cellStyle name="Normal 8 3 7 2 2 2" xfId="18982"/>
    <cellStyle name="Normal 8 3 7 2 2 3" xfId="18983"/>
    <cellStyle name="Normal 8 3 7 2 3" xfId="18984"/>
    <cellStyle name="Normal 8 3 7 2 4" xfId="18985"/>
    <cellStyle name="Normal 8 3 7 3" xfId="18986"/>
    <cellStyle name="Normal 8 3 7 3 2" xfId="18987"/>
    <cellStyle name="Normal 8 3 7 3 3" xfId="18988"/>
    <cellStyle name="Normal 8 3 7 4" xfId="18989"/>
    <cellStyle name="Normal 8 3 7 5" xfId="18990"/>
    <cellStyle name="Normal 8 3 8" xfId="18991"/>
    <cellStyle name="Normal 8 3 8 2" xfId="18992"/>
    <cellStyle name="Normal 8 3 8 2 2" xfId="18993"/>
    <cellStyle name="Normal 8 3 8 2 3" xfId="18994"/>
    <cellStyle name="Normal 8 3 8 2 4" xfId="18995"/>
    <cellStyle name="Normal 8 3 8 3" xfId="18996"/>
    <cellStyle name="Normal 8 3 8 3 2" xfId="18997"/>
    <cellStyle name="Normal 8 3 8 3 3" xfId="18998"/>
    <cellStyle name="Normal 8 3 8 4" xfId="18999"/>
    <cellStyle name="Normal 8 3 8 5" xfId="19000"/>
    <cellStyle name="Normal 8 3 9" xfId="19001"/>
    <cellStyle name="Normal 8 3 9 2" xfId="19002"/>
    <cellStyle name="Normal 8 3 9 2 2" xfId="19003"/>
    <cellStyle name="Normal 8 3 9 2 3" xfId="19004"/>
    <cellStyle name="Normal 8 3 9 3" xfId="19005"/>
    <cellStyle name="Normal 8 3 9 4" xfId="19006"/>
    <cellStyle name="Normal 8 4" xfId="19007"/>
    <cellStyle name="Normal 8 4 10" xfId="19008"/>
    <cellStyle name="Normal 8 4 2" xfId="19009"/>
    <cellStyle name="Normal 8 4 2 2" xfId="19010"/>
    <cellStyle name="Normal 8 4 2 2 2" xfId="19011"/>
    <cellStyle name="Normal 8 4 2 2 2 2" xfId="19012"/>
    <cellStyle name="Normal 8 4 2 2 2 2 2" xfId="19013"/>
    <cellStyle name="Normal 8 4 2 2 2 2 3" xfId="19014"/>
    <cellStyle name="Normal 8 4 2 2 2 3" xfId="19015"/>
    <cellStyle name="Normal 8 4 2 2 2 4" xfId="19016"/>
    <cellStyle name="Normal 8 4 2 2 3" xfId="19017"/>
    <cellStyle name="Normal 8 4 2 2 3 2" xfId="19018"/>
    <cellStyle name="Normal 8 4 2 2 3 3" xfId="19019"/>
    <cellStyle name="Normal 8 4 2 2 4" xfId="19020"/>
    <cellStyle name="Normal 8 4 2 2 5" xfId="19021"/>
    <cellStyle name="Normal 8 4 2 3" xfId="19022"/>
    <cellStyle name="Normal 8 4 2 3 2" xfId="19023"/>
    <cellStyle name="Normal 8 4 2 3 2 2" xfId="19024"/>
    <cellStyle name="Normal 8 4 2 3 2 2 2" xfId="19025"/>
    <cellStyle name="Normal 8 4 2 3 2 2 3" xfId="19026"/>
    <cellStyle name="Normal 8 4 2 3 2 3" xfId="19027"/>
    <cellStyle name="Normal 8 4 2 3 2 4" xfId="19028"/>
    <cellStyle name="Normal 8 4 2 3 3" xfId="19029"/>
    <cellStyle name="Normal 8 4 2 3 3 2" xfId="19030"/>
    <cellStyle name="Normal 8 4 2 3 3 3" xfId="19031"/>
    <cellStyle name="Normal 8 4 2 3 4" xfId="19032"/>
    <cellStyle name="Normal 8 4 2 3 5" xfId="19033"/>
    <cellStyle name="Normal 8 4 2 4" xfId="19034"/>
    <cellStyle name="Normal 8 4 2 4 2" xfId="19035"/>
    <cellStyle name="Normal 8 4 2 4 2 2" xfId="19036"/>
    <cellStyle name="Normal 8 4 2 4 2 3" xfId="19037"/>
    <cellStyle name="Normal 8 4 2 4 2 4" xfId="19038"/>
    <cellStyle name="Normal 8 4 2 4 3" xfId="19039"/>
    <cellStyle name="Normal 8 4 2 4 3 2" xfId="19040"/>
    <cellStyle name="Normal 8 4 2 4 3 3" xfId="19041"/>
    <cellStyle name="Normal 8 4 2 4 4" xfId="19042"/>
    <cellStyle name="Normal 8 4 2 4 5" xfId="19043"/>
    <cellStyle name="Normal 8 4 2 5" xfId="19044"/>
    <cellStyle name="Normal 8 4 2 5 2" xfId="19045"/>
    <cellStyle name="Normal 8 4 2 5 2 2" xfId="19046"/>
    <cellStyle name="Normal 8 4 2 5 2 3" xfId="19047"/>
    <cellStyle name="Normal 8 4 2 5 3" xfId="19048"/>
    <cellStyle name="Normal 8 4 2 5 4" xfId="19049"/>
    <cellStyle name="Normal 8 4 2 6" xfId="19050"/>
    <cellStyle name="Normal 8 4 2 6 2" xfId="19051"/>
    <cellStyle name="Normal 8 4 2 6 3" xfId="19052"/>
    <cellStyle name="Normal 8 4 2 7" xfId="19053"/>
    <cellStyle name="Normal 8 4 2 8" xfId="19054"/>
    <cellStyle name="Normal 8 4 3" xfId="19055"/>
    <cellStyle name="Normal 8 4 3 2" xfId="19056"/>
    <cellStyle name="Normal 8 4 3 2 2" xfId="19057"/>
    <cellStyle name="Normal 8 4 3 2 2 2" xfId="19058"/>
    <cellStyle name="Normal 8 4 3 2 2 3" xfId="19059"/>
    <cellStyle name="Normal 8 4 3 2 3" xfId="19060"/>
    <cellStyle name="Normal 8 4 3 2 4" xfId="19061"/>
    <cellStyle name="Normal 8 4 3 3" xfId="19062"/>
    <cellStyle name="Normal 8 4 3 3 2" xfId="19063"/>
    <cellStyle name="Normal 8 4 3 3 3" xfId="19064"/>
    <cellStyle name="Normal 8 4 3 4" xfId="19065"/>
    <cellStyle name="Normal 8 4 3 4 2" xfId="19066"/>
    <cellStyle name="Normal 8 4 3 5" xfId="19067"/>
    <cellStyle name="Normal 8 4 3 6" xfId="19068"/>
    <cellStyle name="Normal 8 4 4" xfId="19069"/>
    <cellStyle name="Normal 8 4 4 2" xfId="19070"/>
    <cellStyle name="Normal 8 4 4 2 2" xfId="19071"/>
    <cellStyle name="Normal 8 4 4 2 2 2" xfId="19072"/>
    <cellStyle name="Normal 8 4 4 2 2 3" xfId="19073"/>
    <cellStyle name="Normal 8 4 4 2 3" xfId="19074"/>
    <cellStyle name="Normal 8 4 4 2 4" xfId="19075"/>
    <cellStyle name="Normal 8 4 4 3" xfId="19076"/>
    <cellStyle name="Normal 8 4 4 3 2" xfId="19077"/>
    <cellStyle name="Normal 8 4 4 3 3" xfId="19078"/>
    <cellStyle name="Normal 8 4 4 4" xfId="19079"/>
    <cellStyle name="Normal 8 4 4 5" xfId="19080"/>
    <cellStyle name="Normal 8 4 5" xfId="19081"/>
    <cellStyle name="Normal 8 4 5 2" xfId="19082"/>
    <cellStyle name="Normal 8 4 5 2 2" xfId="19083"/>
    <cellStyle name="Normal 8 4 5 2 2 2" xfId="19084"/>
    <cellStyle name="Normal 8 4 5 2 2 3" xfId="19085"/>
    <cellStyle name="Normal 8 4 5 2 3" xfId="19086"/>
    <cellStyle name="Normal 8 4 5 2 4" xfId="19087"/>
    <cellStyle name="Normal 8 4 5 3" xfId="19088"/>
    <cellStyle name="Normal 8 4 5 3 2" xfId="19089"/>
    <cellStyle name="Normal 8 4 5 3 3" xfId="19090"/>
    <cellStyle name="Normal 8 4 5 4" xfId="19091"/>
    <cellStyle name="Normal 8 4 5 5" xfId="19092"/>
    <cellStyle name="Normal 8 4 6" xfId="19093"/>
    <cellStyle name="Normal 8 4 6 2" xfId="19094"/>
    <cellStyle name="Normal 8 4 6 2 2" xfId="19095"/>
    <cellStyle name="Normal 8 4 6 2 3" xfId="19096"/>
    <cellStyle name="Normal 8 4 6 3" xfId="19097"/>
    <cellStyle name="Normal 8 4 6 4" xfId="19098"/>
    <cellStyle name="Normal 8 4 7" xfId="19099"/>
    <cellStyle name="Normal 8 4 7 2" xfId="19100"/>
    <cellStyle name="Normal 8 4 7 3" xfId="19101"/>
    <cellStyle name="Normal 8 4 8" xfId="19102"/>
    <cellStyle name="Normal 8 4 8 2" xfId="19103"/>
    <cellStyle name="Normal 8 4 9" xfId="19104"/>
    <cellStyle name="Normal 8 5" xfId="19105"/>
    <cellStyle name="Normal 8 5 2" xfId="19106"/>
    <cellStyle name="Normal 8 5 2 2" xfId="19107"/>
    <cellStyle name="Normal 8 5 2 2 2" xfId="19108"/>
    <cellStyle name="Normal 8 5 2 2 2 2" xfId="19109"/>
    <cellStyle name="Normal 8 5 2 2 2 3" xfId="19110"/>
    <cellStyle name="Normal 8 5 2 2 3" xfId="19111"/>
    <cellStyle name="Normal 8 5 2 2 4" xfId="19112"/>
    <cellStyle name="Normal 8 5 2 3" xfId="19113"/>
    <cellStyle name="Normal 8 5 2 3 2" xfId="19114"/>
    <cellStyle name="Normal 8 5 2 3 3" xfId="19115"/>
    <cellStyle name="Normal 8 5 2 4" xfId="19116"/>
    <cellStyle name="Normal 8 5 2 4 2" xfId="19117"/>
    <cellStyle name="Normal 8 5 2 5" xfId="19118"/>
    <cellStyle name="Normal 8 5 2 6" xfId="19119"/>
    <cellStyle name="Normal 8 5 3" xfId="19120"/>
    <cellStyle name="Normal 8 5 3 2" xfId="19121"/>
    <cellStyle name="Normal 8 5 3 2 2" xfId="19122"/>
    <cellStyle name="Normal 8 5 3 2 2 2" xfId="19123"/>
    <cellStyle name="Normal 8 5 3 2 2 3" xfId="19124"/>
    <cellStyle name="Normal 8 5 3 2 3" xfId="19125"/>
    <cellStyle name="Normal 8 5 3 2 4" xfId="19126"/>
    <cellStyle name="Normal 8 5 3 3" xfId="19127"/>
    <cellStyle name="Normal 8 5 3 3 2" xfId="19128"/>
    <cellStyle name="Normal 8 5 3 3 3" xfId="19129"/>
    <cellStyle name="Normal 8 5 3 4" xfId="19130"/>
    <cellStyle name="Normal 8 5 3 5" xfId="19131"/>
    <cellStyle name="Normal 8 5 4" xfId="19132"/>
    <cellStyle name="Normal 8 5 4 2" xfId="19133"/>
    <cellStyle name="Normal 8 5 4 2 2" xfId="19134"/>
    <cellStyle name="Normal 8 5 4 2 2 2" xfId="19135"/>
    <cellStyle name="Normal 8 5 4 2 2 3" xfId="19136"/>
    <cellStyle name="Normal 8 5 4 2 3" xfId="19137"/>
    <cellStyle name="Normal 8 5 4 2 4" xfId="19138"/>
    <cellStyle name="Normal 8 5 4 3" xfId="19139"/>
    <cellStyle name="Normal 8 5 4 3 2" xfId="19140"/>
    <cellStyle name="Normal 8 5 4 3 3" xfId="19141"/>
    <cellStyle name="Normal 8 5 4 4" xfId="19142"/>
    <cellStyle name="Normal 8 5 4 5" xfId="19143"/>
    <cellStyle name="Normal 8 5 5" xfId="19144"/>
    <cellStyle name="Normal 8 5 5 2" xfId="19145"/>
    <cellStyle name="Normal 8 5 5 2 2" xfId="19146"/>
    <cellStyle name="Normal 8 5 5 2 3" xfId="19147"/>
    <cellStyle name="Normal 8 5 5 3" xfId="19148"/>
    <cellStyle name="Normal 8 5 5 4" xfId="19149"/>
    <cellStyle name="Normal 8 5 6" xfId="19150"/>
    <cellStyle name="Normal 8 5 6 2" xfId="19151"/>
    <cellStyle name="Normal 8 5 6 3" xfId="19152"/>
    <cellStyle name="Normal 8 5 7" xfId="19153"/>
    <cellStyle name="Normal 8 5 7 2" xfId="19154"/>
    <cellStyle name="Normal 8 5 8" xfId="19155"/>
    <cellStyle name="Normal 8 5 9" xfId="19156"/>
    <cellStyle name="Normal 8 6" xfId="19157"/>
    <cellStyle name="Normal 8 6 2" xfId="19158"/>
    <cellStyle name="Normal 8 6 2 2" xfId="19159"/>
    <cellStyle name="Normal 8 6 2 2 2" xfId="19160"/>
    <cellStyle name="Normal 8 6 2 2 2 2" xfId="19161"/>
    <cellStyle name="Normal 8 6 2 2 2 3" xfId="19162"/>
    <cellStyle name="Normal 8 6 2 2 3" xfId="19163"/>
    <cellStyle name="Normal 8 6 2 2 4" xfId="19164"/>
    <cellStyle name="Normal 8 6 2 3" xfId="19165"/>
    <cellStyle name="Normal 8 6 2 3 2" xfId="19166"/>
    <cellStyle name="Normal 8 6 2 3 3" xfId="19167"/>
    <cellStyle name="Normal 8 6 2 4" xfId="19168"/>
    <cellStyle name="Normal 8 6 2 5" xfId="19169"/>
    <cellStyle name="Normal 8 6 3" xfId="19170"/>
    <cellStyle name="Normal 8 6 3 2" xfId="19171"/>
    <cellStyle name="Normal 8 6 3 2 2" xfId="19172"/>
    <cellStyle name="Normal 8 6 3 2 2 2" xfId="19173"/>
    <cellStyle name="Normal 8 6 3 2 2 3" xfId="19174"/>
    <cellStyle name="Normal 8 6 3 2 3" xfId="19175"/>
    <cellStyle name="Normal 8 6 3 2 4" xfId="19176"/>
    <cellStyle name="Normal 8 6 3 3" xfId="19177"/>
    <cellStyle name="Normal 8 6 3 3 2" xfId="19178"/>
    <cellStyle name="Normal 8 6 3 3 3" xfId="19179"/>
    <cellStyle name="Normal 8 6 3 4" xfId="19180"/>
    <cellStyle name="Normal 8 6 3 5" xfId="19181"/>
    <cellStyle name="Normal 8 6 4" xfId="19182"/>
    <cellStyle name="Normal 8 6 4 2" xfId="19183"/>
    <cellStyle name="Normal 8 6 4 2 2" xfId="19184"/>
    <cellStyle name="Normal 8 6 4 2 3" xfId="19185"/>
    <cellStyle name="Normal 8 6 4 2 4" xfId="19186"/>
    <cellStyle name="Normal 8 6 4 3" xfId="19187"/>
    <cellStyle name="Normal 8 6 4 3 2" xfId="19188"/>
    <cellStyle name="Normal 8 6 4 3 3" xfId="19189"/>
    <cellStyle name="Normal 8 6 4 4" xfId="19190"/>
    <cellStyle name="Normal 8 6 4 5" xfId="19191"/>
    <cellStyle name="Normal 8 6 5" xfId="19192"/>
    <cellStyle name="Normal 8 6 5 2" xfId="19193"/>
    <cellStyle name="Normal 8 6 5 2 2" xfId="19194"/>
    <cellStyle name="Normal 8 6 5 2 3" xfId="19195"/>
    <cellStyle name="Normal 8 6 5 3" xfId="19196"/>
    <cellStyle name="Normal 8 6 5 4" xfId="19197"/>
    <cellStyle name="Normal 8 6 6" xfId="19198"/>
    <cellStyle name="Normal 8 6 6 2" xfId="19199"/>
    <cellStyle name="Normal 8 6 6 3" xfId="19200"/>
    <cellStyle name="Normal 8 6 7" xfId="19201"/>
    <cellStyle name="Normal 8 6 8" xfId="19202"/>
    <cellStyle name="Normal 8 7" xfId="19203"/>
    <cellStyle name="Normal 8 7 2" xfId="19204"/>
    <cellStyle name="Normal 8 7 2 2" xfId="19205"/>
    <cellStyle name="Normal 8 7 2 2 2" xfId="19206"/>
    <cellStyle name="Normal 8 7 2 2 2 2" xfId="19207"/>
    <cellStyle name="Normal 8 7 2 2 2 3" xfId="19208"/>
    <cellStyle name="Normal 8 7 2 2 3" xfId="19209"/>
    <cellStyle name="Normal 8 7 2 2 4" xfId="19210"/>
    <cellStyle name="Normal 8 7 2 3" xfId="19211"/>
    <cellStyle name="Normal 8 7 2 3 2" xfId="19212"/>
    <cellStyle name="Normal 8 7 2 3 3" xfId="19213"/>
    <cellStyle name="Normal 8 7 2 4" xfId="19214"/>
    <cellStyle name="Normal 8 7 2 5" xfId="19215"/>
    <cellStyle name="Normal 8 7 3" xfId="19216"/>
    <cellStyle name="Normal 8 7 3 2" xfId="19217"/>
    <cellStyle name="Normal 8 7 3 2 2" xfId="19218"/>
    <cellStyle name="Normal 8 7 3 2 2 2" xfId="19219"/>
    <cellStyle name="Normal 8 7 3 2 2 3" xfId="19220"/>
    <cellStyle name="Normal 8 7 3 2 3" xfId="19221"/>
    <cellStyle name="Normal 8 7 3 2 4" xfId="19222"/>
    <cellStyle name="Normal 8 7 3 3" xfId="19223"/>
    <cellStyle name="Normal 8 7 3 3 2" xfId="19224"/>
    <cellStyle name="Normal 8 7 3 3 3" xfId="19225"/>
    <cellStyle name="Normal 8 7 3 4" xfId="19226"/>
    <cellStyle name="Normal 8 7 3 5" xfId="19227"/>
    <cellStyle name="Normal 8 7 4" xfId="19228"/>
    <cellStyle name="Normal 8 7 4 2" xfId="19229"/>
    <cellStyle name="Normal 8 7 4 2 2" xfId="19230"/>
    <cellStyle name="Normal 8 7 4 2 3" xfId="19231"/>
    <cellStyle name="Normal 8 7 4 2 4" xfId="19232"/>
    <cellStyle name="Normal 8 7 4 3" xfId="19233"/>
    <cellStyle name="Normal 8 7 4 3 2" xfId="19234"/>
    <cellStyle name="Normal 8 7 4 3 3" xfId="19235"/>
    <cellStyle name="Normal 8 7 4 4" xfId="19236"/>
    <cellStyle name="Normal 8 7 4 5" xfId="19237"/>
    <cellStyle name="Normal 8 7 5" xfId="19238"/>
    <cellStyle name="Normal 8 7 5 2" xfId="19239"/>
    <cellStyle name="Normal 8 7 5 2 2" xfId="19240"/>
    <cellStyle name="Normal 8 7 5 2 3" xfId="19241"/>
    <cellStyle name="Normal 8 7 5 3" xfId="19242"/>
    <cellStyle name="Normal 8 7 5 4" xfId="19243"/>
    <cellStyle name="Normal 8 7 6" xfId="19244"/>
    <cellStyle name="Normal 8 7 6 2" xfId="19245"/>
    <cellStyle name="Normal 8 7 6 3" xfId="19246"/>
    <cellStyle name="Normal 8 7 7" xfId="19247"/>
    <cellStyle name="Normal 8 7 8" xfId="19248"/>
    <cellStyle name="Normal 8 8" xfId="19249"/>
    <cellStyle name="Normal 8 8 2" xfId="19250"/>
    <cellStyle name="Normal 8 8 2 2" xfId="19251"/>
    <cellStyle name="Normal 8 8 2 2 2" xfId="19252"/>
    <cellStyle name="Normal 8 8 2 2 3" xfId="19253"/>
    <cellStyle name="Normal 8 8 2 3" xfId="19254"/>
    <cellStyle name="Normal 8 8 2 4" xfId="19255"/>
    <cellStyle name="Normal 8 8 3" xfId="19256"/>
    <cellStyle name="Normal 8 8 3 2" xfId="19257"/>
    <cellStyle name="Normal 8 8 3 3" xfId="19258"/>
    <cellStyle name="Normal 8 8 4" xfId="19259"/>
    <cellStyle name="Normal 8 8 4 2" xfId="19260"/>
    <cellStyle name="Normal 8 8 5" xfId="19261"/>
    <cellStyle name="Normal 8 8 6" xfId="19262"/>
    <cellStyle name="Normal 8 9" xfId="19263"/>
    <cellStyle name="Normal 8 9 2" xfId="19264"/>
    <cellStyle name="Normal 8 9 2 2" xfId="19265"/>
    <cellStyle name="Normal 8 9 2 2 2" xfId="19266"/>
    <cellStyle name="Normal 8 9 2 2 3" xfId="19267"/>
    <cellStyle name="Normal 8 9 2 3" xfId="19268"/>
    <cellStyle name="Normal 8 9 2 4" xfId="19269"/>
    <cellStyle name="Normal 8 9 3" xfId="19270"/>
    <cellStyle name="Normal 8 9 3 2" xfId="19271"/>
    <cellStyle name="Normal 8 9 3 3" xfId="19272"/>
    <cellStyle name="Normal 8 9 4" xfId="19273"/>
    <cellStyle name="Normal 8 9 5" xfId="19274"/>
    <cellStyle name="Normal 9" xfId="19275"/>
    <cellStyle name="Normal 9 10" xfId="19276"/>
    <cellStyle name="Normal 9 10 2" xfId="19277"/>
    <cellStyle name="Normal 9 10 2 2" xfId="19278"/>
    <cellStyle name="Normal 9 10 2 2 2" xfId="19279"/>
    <cellStyle name="Normal 9 10 2 2 3" xfId="19280"/>
    <cellStyle name="Normal 9 10 2 3" xfId="19281"/>
    <cellStyle name="Normal 9 10 2 4" xfId="19282"/>
    <cellStyle name="Normal 9 10 3" xfId="19283"/>
    <cellStyle name="Normal 9 10 3 2" xfId="19284"/>
    <cellStyle name="Normal 9 10 3 3" xfId="19285"/>
    <cellStyle name="Normal 9 10 4" xfId="19286"/>
    <cellStyle name="Normal 9 10 5" xfId="19287"/>
    <cellStyle name="Normal 9 11" xfId="19288"/>
    <cellStyle name="Normal 9 11 2" xfId="19289"/>
    <cellStyle name="Normal 9 11 2 2" xfId="19290"/>
    <cellStyle name="Normal 9 11 2 2 2" xfId="19291"/>
    <cellStyle name="Normal 9 11 2 2 3" xfId="19292"/>
    <cellStyle name="Normal 9 11 2 3" xfId="19293"/>
    <cellStyle name="Normal 9 11 2 4" xfId="19294"/>
    <cellStyle name="Normal 9 11 3" xfId="19295"/>
    <cellStyle name="Normal 9 11 3 2" xfId="19296"/>
    <cellStyle name="Normal 9 11 3 3" xfId="19297"/>
    <cellStyle name="Normal 9 11 4" xfId="19298"/>
    <cellStyle name="Normal 9 11 5" xfId="19299"/>
    <cellStyle name="Normal 9 12" xfId="19300"/>
    <cellStyle name="Normal 9 12 2" xfId="19301"/>
    <cellStyle name="Normal 9 12 2 2" xfId="19302"/>
    <cellStyle name="Normal 9 12 2 3" xfId="19303"/>
    <cellStyle name="Normal 9 12 3" xfId="19304"/>
    <cellStyle name="Normal 9 12 4" xfId="19305"/>
    <cellStyle name="Normal 9 13" xfId="19306"/>
    <cellStyle name="Normal 9 13 2" xfId="19307"/>
    <cellStyle name="Normal 9 13 3" xfId="19308"/>
    <cellStyle name="Normal 9 14" xfId="19309"/>
    <cellStyle name="Normal 9 14 2" xfId="19310"/>
    <cellStyle name="Normal 9 15" xfId="19311"/>
    <cellStyle name="Normal 9 16" xfId="19312"/>
    <cellStyle name="Normal 9 2" xfId="19313"/>
    <cellStyle name="Normal 9 2 10" xfId="19314"/>
    <cellStyle name="Normal 9 2 10 2" xfId="19315"/>
    <cellStyle name="Normal 9 2 10 3" xfId="19316"/>
    <cellStyle name="Normal 9 2 11" xfId="19317"/>
    <cellStyle name="Normal 9 2 11 2" xfId="19318"/>
    <cellStyle name="Normal 9 2 12" xfId="19319"/>
    <cellStyle name="Normal 9 2 13" xfId="19320"/>
    <cellStyle name="Normal 9 2 2" xfId="19321"/>
    <cellStyle name="Normal 9 2 2 10" xfId="19322"/>
    <cellStyle name="Normal 9 2 2 2" xfId="19323"/>
    <cellStyle name="Normal 9 2 2 2 2" xfId="19324"/>
    <cellStyle name="Normal 9 2 2 2 2 2" xfId="19325"/>
    <cellStyle name="Normal 9 2 2 2 2 2 2" xfId="19326"/>
    <cellStyle name="Normal 9 2 2 2 2 2 2 2" xfId="19327"/>
    <cellStyle name="Normal 9 2 2 2 2 2 2 3" xfId="19328"/>
    <cellStyle name="Normal 9 2 2 2 2 2 3" xfId="19329"/>
    <cellStyle name="Normal 9 2 2 2 2 2 4" xfId="19330"/>
    <cellStyle name="Normal 9 2 2 2 2 3" xfId="19331"/>
    <cellStyle name="Normal 9 2 2 2 2 3 2" xfId="19332"/>
    <cellStyle name="Normal 9 2 2 2 2 3 3" xfId="19333"/>
    <cellStyle name="Normal 9 2 2 2 2 4" xfId="19334"/>
    <cellStyle name="Normal 9 2 2 2 2 5" xfId="19335"/>
    <cellStyle name="Normal 9 2 2 2 3" xfId="19336"/>
    <cellStyle name="Normal 9 2 2 2 3 2" xfId="19337"/>
    <cellStyle name="Normal 9 2 2 2 3 2 2" xfId="19338"/>
    <cellStyle name="Normal 9 2 2 2 3 2 2 2" xfId="19339"/>
    <cellStyle name="Normal 9 2 2 2 3 2 2 3" xfId="19340"/>
    <cellStyle name="Normal 9 2 2 2 3 2 3" xfId="19341"/>
    <cellStyle name="Normal 9 2 2 2 3 2 4" xfId="19342"/>
    <cellStyle name="Normal 9 2 2 2 3 3" xfId="19343"/>
    <cellStyle name="Normal 9 2 2 2 3 3 2" xfId="19344"/>
    <cellStyle name="Normal 9 2 2 2 3 3 3" xfId="19345"/>
    <cellStyle name="Normal 9 2 2 2 3 4" xfId="19346"/>
    <cellStyle name="Normal 9 2 2 2 3 5" xfId="19347"/>
    <cellStyle name="Normal 9 2 2 2 4" xfId="19348"/>
    <cellStyle name="Normal 9 2 2 2 4 2" xfId="19349"/>
    <cellStyle name="Normal 9 2 2 2 4 2 2" xfId="19350"/>
    <cellStyle name="Normal 9 2 2 2 4 2 3" xfId="19351"/>
    <cellStyle name="Normal 9 2 2 2 4 2 4" xfId="19352"/>
    <cellStyle name="Normal 9 2 2 2 4 3" xfId="19353"/>
    <cellStyle name="Normal 9 2 2 2 4 3 2" xfId="19354"/>
    <cellStyle name="Normal 9 2 2 2 4 3 3" xfId="19355"/>
    <cellStyle name="Normal 9 2 2 2 4 4" xfId="19356"/>
    <cellStyle name="Normal 9 2 2 2 4 5" xfId="19357"/>
    <cellStyle name="Normal 9 2 2 2 5" xfId="19358"/>
    <cellStyle name="Normal 9 2 2 2 5 2" xfId="19359"/>
    <cellStyle name="Normal 9 2 2 2 5 2 2" xfId="19360"/>
    <cellStyle name="Normal 9 2 2 2 5 2 3" xfId="19361"/>
    <cellStyle name="Normal 9 2 2 2 5 3" xfId="19362"/>
    <cellStyle name="Normal 9 2 2 2 5 4" xfId="19363"/>
    <cellStyle name="Normal 9 2 2 2 6" xfId="19364"/>
    <cellStyle name="Normal 9 2 2 2 6 2" xfId="19365"/>
    <cellStyle name="Normal 9 2 2 2 6 3" xfId="19366"/>
    <cellStyle name="Normal 9 2 2 2 7" xfId="19367"/>
    <cellStyle name="Normal 9 2 2 2 8" xfId="19368"/>
    <cellStyle name="Normal 9 2 2 3" xfId="19369"/>
    <cellStyle name="Normal 9 2 2 3 2" xfId="19370"/>
    <cellStyle name="Normal 9 2 2 3 2 2" xfId="19371"/>
    <cellStyle name="Normal 9 2 2 3 2 2 2" xfId="19372"/>
    <cellStyle name="Normal 9 2 2 3 2 2 3" xfId="19373"/>
    <cellStyle name="Normal 9 2 2 3 2 3" xfId="19374"/>
    <cellStyle name="Normal 9 2 2 3 2 4" xfId="19375"/>
    <cellStyle name="Normal 9 2 2 3 3" xfId="19376"/>
    <cellStyle name="Normal 9 2 2 3 3 2" xfId="19377"/>
    <cellStyle name="Normal 9 2 2 3 3 3" xfId="19378"/>
    <cellStyle name="Normal 9 2 2 3 4" xfId="19379"/>
    <cellStyle name="Normal 9 2 2 3 4 2" xfId="19380"/>
    <cellStyle name="Normal 9 2 2 3 5" xfId="19381"/>
    <cellStyle name="Normal 9 2 2 3 6" xfId="19382"/>
    <cellStyle name="Normal 9 2 2 4" xfId="19383"/>
    <cellStyle name="Normal 9 2 2 4 2" xfId="19384"/>
    <cellStyle name="Normal 9 2 2 4 2 2" xfId="19385"/>
    <cellStyle name="Normal 9 2 2 4 2 2 2" xfId="19386"/>
    <cellStyle name="Normal 9 2 2 4 2 2 3" xfId="19387"/>
    <cellStyle name="Normal 9 2 2 4 2 3" xfId="19388"/>
    <cellStyle name="Normal 9 2 2 4 2 4" xfId="19389"/>
    <cellStyle name="Normal 9 2 2 4 3" xfId="19390"/>
    <cellStyle name="Normal 9 2 2 4 3 2" xfId="19391"/>
    <cellStyle name="Normal 9 2 2 4 3 3" xfId="19392"/>
    <cellStyle name="Normal 9 2 2 4 4" xfId="19393"/>
    <cellStyle name="Normal 9 2 2 4 5" xfId="19394"/>
    <cellStyle name="Normal 9 2 2 5" xfId="19395"/>
    <cellStyle name="Normal 9 2 2 5 2" xfId="19396"/>
    <cellStyle name="Normal 9 2 2 5 2 2" xfId="19397"/>
    <cellStyle name="Normal 9 2 2 5 2 2 2" xfId="19398"/>
    <cellStyle name="Normal 9 2 2 5 2 2 3" xfId="19399"/>
    <cellStyle name="Normal 9 2 2 5 2 3" xfId="19400"/>
    <cellStyle name="Normal 9 2 2 5 2 4" xfId="19401"/>
    <cellStyle name="Normal 9 2 2 5 3" xfId="19402"/>
    <cellStyle name="Normal 9 2 2 5 3 2" xfId="19403"/>
    <cellStyle name="Normal 9 2 2 5 3 3" xfId="19404"/>
    <cellStyle name="Normal 9 2 2 5 4" xfId="19405"/>
    <cellStyle name="Normal 9 2 2 5 5" xfId="19406"/>
    <cellStyle name="Normal 9 2 2 6" xfId="19407"/>
    <cellStyle name="Normal 9 2 2 6 2" xfId="19408"/>
    <cellStyle name="Normal 9 2 2 6 2 2" xfId="19409"/>
    <cellStyle name="Normal 9 2 2 6 2 3" xfId="19410"/>
    <cellStyle name="Normal 9 2 2 6 3" xfId="19411"/>
    <cellStyle name="Normal 9 2 2 6 4" xfId="19412"/>
    <cellStyle name="Normal 9 2 2 7" xfId="19413"/>
    <cellStyle name="Normal 9 2 2 7 2" xfId="19414"/>
    <cellStyle name="Normal 9 2 2 7 3" xfId="19415"/>
    <cellStyle name="Normal 9 2 2 8" xfId="19416"/>
    <cellStyle name="Normal 9 2 2 8 2" xfId="19417"/>
    <cellStyle name="Normal 9 2 2 9" xfId="19418"/>
    <cellStyle name="Normal 9 2 3" xfId="19419"/>
    <cellStyle name="Normal 9 2 3 2" xfId="19420"/>
    <cellStyle name="Normal 9 2 3 2 2" xfId="19421"/>
    <cellStyle name="Normal 9 2 3 2 2 2" xfId="19422"/>
    <cellStyle name="Normal 9 2 3 2 2 2 2" xfId="19423"/>
    <cellStyle name="Normal 9 2 3 2 2 2 3" xfId="19424"/>
    <cellStyle name="Normal 9 2 3 2 2 3" xfId="19425"/>
    <cellStyle name="Normal 9 2 3 2 2 4" xfId="19426"/>
    <cellStyle name="Normal 9 2 3 2 3" xfId="19427"/>
    <cellStyle name="Normal 9 2 3 2 3 2" xfId="19428"/>
    <cellStyle name="Normal 9 2 3 2 3 3" xfId="19429"/>
    <cellStyle name="Normal 9 2 3 2 4" xfId="19430"/>
    <cellStyle name="Normal 9 2 3 2 4 2" xfId="19431"/>
    <cellStyle name="Normal 9 2 3 2 5" xfId="19432"/>
    <cellStyle name="Normal 9 2 3 2 6" xfId="19433"/>
    <cellStyle name="Normal 9 2 3 3" xfId="19434"/>
    <cellStyle name="Normal 9 2 3 3 2" xfId="19435"/>
    <cellStyle name="Normal 9 2 3 3 2 2" xfId="19436"/>
    <cellStyle name="Normal 9 2 3 3 2 2 2" xfId="19437"/>
    <cellStyle name="Normal 9 2 3 3 2 2 3" xfId="19438"/>
    <cellStyle name="Normal 9 2 3 3 2 3" xfId="19439"/>
    <cellStyle name="Normal 9 2 3 3 2 4" xfId="19440"/>
    <cellStyle name="Normal 9 2 3 3 3" xfId="19441"/>
    <cellStyle name="Normal 9 2 3 3 3 2" xfId="19442"/>
    <cellStyle name="Normal 9 2 3 3 3 3" xfId="19443"/>
    <cellStyle name="Normal 9 2 3 3 4" xfId="19444"/>
    <cellStyle name="Normal 9 2 3 3 5" xfId="19445"/>
    <cellStyle name="Normal 9 2 3 4" xfId="19446"/>
    <cellStyle name="Normal 9 2 3 4 2" xfId="19447"/>
    <cellStyle name="Normal 9 2 3 4 2 2" xfId="19448"/>
    <cellStyle name="Normal 9 2 3 4 2 2 2" xfId="19449"/>
    <cellStyle name="Normal 9 2 3 4 2 2 3" xfId="19450"/>
    <cellStyle name="Normal 9 2 3 4 2 3" xfId="19451"/>
    <cellStyle name="Normal 9 2 3 4 2 4" xfId="19452"/>
    <cellStyle name="Normal 9 2 3 4 3" xfId="19453"/>
    <cellStyle name="Normal 9 2 3 4 3 2" xfId="19454"/>
    <cellStyle name="Normal 9 2 3 4 3 3" xfId="19455"/>
    <cellStyle name="Normal 9 2 3 4 4" xfId="19456"/>
    <cellStyle name="Normal 9 2 3 4 5" xfId="19457"/>
    <cellStyle name="Normal 9 2 3 5" xfId="19458"/>
    <cellStyle name="Normal 9 2 3 5 2" xfId="19459"/>
    <cellStyle name="Normal 9 2 3 5 2 2" xfId="19460"/>
    <cellStyle name="Normal 9 2 3 5 2 3" xfId="19461"/>
    <cellStyle name="Normal 9 2 3 5 3" xfId="19462"/>
    <cellStyle name="Normal 9 2 3 5 4" xfId="19463"/>
    <cellStyle name="Normal 9 2 3 6" xfId="19464"/>
    <cellStyle name="Normal 9 2 3 6 2" xfId="19465"/>
    <cellStyle name="Normal 9 2 3 6 3" xfId="19466"/>
    <cellStyle name="Normal 9 2 3 7" xfId="19467"/>
    <cellStyle name="Normal 9 2 3 7 2" xfId="19468"/>
    <cellStyle name="Normal 9 2 3 8" xfId="19469"/>
    <cellStyle name="Normal 9 2 3 9" xfId="19470"/>
    <cellStyle name="Normal 9 2 4" xfId="19471"/>
    <cellStyle name="Normal 9 2 4 2" xfId="19472"/>
    <cellStyle name="Normal 9 2 4 2 2" xfId="19473"/>
    <cellStyle name="Normal 9 2 4 2 2 2" xfId="19474"/>
    <cellStyle name="Normal 9 2 4 2 2 2 2" xfId="19475"/>
    <cellStyle name="Normal 9 2 4 2 2 2 3" xfId="19476"/>
    <cellStyle name="Normal 9 2 4 2 2 3" xfId="19477"/>
    <cellStyle name="Normal 9 2 4 2 2 4" xfId="19478"/>
    <cellStyle name="Normal 9 2 4 2 3" xfId="19479"/>
    <cellStyle name="Normal 9 2 4 2 3 2" xfId="19480"/>
    <cellStyle name="Normal 9 2 4 2 3 3" xfId="19481"/>
    <cellStyle name="Normal 9 2 4 2 4" xfId="19482"/>
    <cellStyle name="Normal 9 2 4 2 5" xfId="19483"/>
    <cellStyle name="Normal 9 2 4 3" xfId="19484"/>
    <cellStyle name="Normal 9 2 4 3 2" xfId="19485"/>
    <cellStyle name="Normal 9 2 4 3 2 2" xfId="19486"/>
    <cellStyle name="Normal 9 2 4 3 2 2 2" xfId="19487"/>
    <cellStyle name="Normal 9 2 4 3 2 2 3" xfId="19488"/>
    <cellStyle name="Normal 9 2 4 3 2 3" xfId="19489"/>
    <cellStyle name="Normal 9 2 4 3 2 4" xfId="19490"/>
    <cellStyle name="Normal 9 2 4 3 3" xfId="19491"/>
    <cellStyle name="Normal 9 2 4 3 3 2" xfId="19492"/>
    <cellStyle name="Normal 9 2 4 3 3 3" xfId="19493"/>
    <cellStyle name="Normal 9 2 4 3 4" xfId="19494"/>
    <cellStyle name="Normal 9 2 4 3 5" xfId="19495"/>
    <cellStyle name="Normal 9 2 4 4" xfId="19496"/>
    <cellStyle name="Normal 9 2 4 4 2" xfId="19497"/>
    <cellStyle name="Normal 9 2 4 4 2 2" xfId="19498"/>
    <cellStyle name="Normal 9 2 4 4 2 3" xfId="19499"/>
    <cellStyle name="Normal 9 2 4 4 2 4" xfId="19500"/>
    <cellStyle name="Normal 9 2 4 4 3" xfId="19501"/>
    <cellStyle name="Normal 9 2 4 4 3 2" xfId="19502"/>
    <cellStyle name="Normal 9 2 4 4 3 3" xfId="19503"/>
    <cellStyle name="Normal 9 2 4 4 4" xfId="19504"/>
    <cellStyle name="Normal 9 2 4 4 5" xfId="19505"/>
    <cellStyle name="Normal 9 2 4 5" xfId="19506"/>
    <cellStyle name="Normal 9 2 4 5 2" xfId="19507"/>
    <cellStyle name="Normal 9 2 4 5 2 2" xfId="19508"/>
    <cellStyle name="Normal 9 2 4 5 2 3" xfId="19509"/>
    <cellStyle name="Normal 9 2 4 5 3" xfId="19510"/>
    <cellStyle name="Normal 9 2 4 5 4" xfId="19511"/>
    <cellStyle name="Normal 9 2 4 6" xfId="19512"/>
    <cellStyle name="Normal 9 2 4 6 2" xfId="19513"/>
    <cellStyle name="Normal 9 2 4 6 3" xfId="19514"/>
    <cellStyle name="Normal 9 2 4 7" xfId="19515"/>
    <cellStyle name="Normal 9 2 4 8" xfId="19516"/>
    <cellStyle name="Normal 9 2 5" xfId="19517"/>
    <cellStyle name="Normal 9 2 5 2" xfId="19518"/>
    <cellStyle name="Normal 9 2 5 2 2" xfId="19519"/>
    <cellStyle name="Normal 9 2 5 2 2 2" xfId="19520"/>
    <cellStyle name="Normal 9 2 5 2 2 3" xfId="19521"/>
    <cellStyle name="Normal 9 2 5 2 3" xfId="19522"/>
    <cellStyle name="Normal 9 2 5 2 4" xfId="19523"/>
    <cellStyle name="Normal 9 2 5 3" xfId="19524"/>
    <cellStyle name="Normal 9 2 5 3 2" xfId="19525"/>
    <cellStyle name="Normal 9 2 5 3 3" xfId="19526"/>
    <cellStyle name="Normal 9 2 5 4" xfId="19527"/>
    <cellStyle name="Normal 9 2 5 4 2" xfId="19528"/>
    <cellStyle name="Normal 9 2 5 5" xfId="19529"/>
    <cellStyle name="Normal 9 2 5 6" xfId="19530"/>
    <cellStyle name="Normal 9 2 6" xfId="19531"/>
    <cellStyle name="Normal 9 2 6 2" xfId="19532"/>
    <cellStyle name="Normal 9 2 6 2 2" xfId="19533"/>
    <cellStyle name="Normal 9 2 6 2 2 2" xfId="19534"/>
    <cellStyle name="Normal 9 2 6 2 2 3" xfId="19535"/>
    <cellStyle name="Normal 9 2 6 2 3" xfId="19536"/>
    <cellStyle name="Normal 9 2 6 2 4" xfId="19537"/>
    <cellStyle name="Normal 9 2 6 3" xfId="19538"/>
    <cellStyle name="Normal 9 2 6 3 2" xfId="19539"/>
    <cellStyle name="Normal 9 2 6 3 3" xfId="19540"/>
    <cellStyle name="Normal 9 2 6 4" xfId="19541"/>
    <cellStyle name="Normal 9 2 6 5" xfId="19542"/>
    <cellStyle name="Normal 9 2 7" xfId="19543"/>
    <cellStyle name="Normal 9 2 7 2" xfId="19544"/>
    <cellStyle name="Normal 9 2 7 2 2" xfId="19545"/>
    <cellStyle name="Normal 9 2 7 2 2 2" xfId="19546"/>
    <cellStyle name="Normal 9 2 7 2 2 3" xfId="19547"/>
    <cellStyle name="Normal 9 2 7 2 3" xfId="19548"/>
    <cellStyle name="Normal 9 2 7 2 4" xfId="19549"/>
    <cellStyle name="Normal 9 2 7 3" xfId="19550"/>
    <cellStyle name="Normal 9 2 7 3 2" xfId="19551"/>
    <cellStyle name="Normal 9 2 7 3 3" xfId="19552"/>
    <cellStyle name="Normal 9 2 7 4" xfId="19553"/>
    <cellStyle name="Normal 9 2 7 5" xfId="19554"/>
    <cellStyle name="Normal 9 2 8" xfId="19555"/>
    <cellStyle name="Normal 9 2 8 2" xfId="19556"/>
    <cellStyle name="Normal 9 2 8 2 2" xfId="19557"/>
    <cellStyle name="Normal 9 2 8 2 2 2" xfId="19558"/>
    <cellStyle name="Normal 9 2 8 2 2 3" xfId="19559"/>
    <cellStyle name="Normal 9 2 8 2 3" xfId="19560"/>
    <cellStyle name="Normal 9 2 8 2 4" xfId="19561"/>
    <cellStyle name="Normal 9 2 8 3" xfId="19562"/>
    <cellStyle name="Normal 9 2 8 3 2" xfId="19563"/>
    <cellStyle name="Normal 9 2 8 3 3" xfId="19564"/>
    <cellStyle name="Normal 9 2 8 4" xfId="19565"/>
    <cellStyle name="Normal 9 2 8 5" xfId="19566"/>
    <cellStyle name="Normal 9 2 9" xfId="19567"/>
    <cellStyle name="Normal 9 2 9 2" xfId="19568"/>
    <cellStyle name="Normal 9 2 9 2 2" xfId="19569"/>
    <cellStyle name="Normal 9 2 9 2 3" xfId="19570"/>
    <cellStyle name="Normal 9 2 9 3" xfId="19571"/>
    <cellStyle name="Normal 9 2 9 4" xfId="19572"/>
    <cellStyle name="Normal 9 3" xfId="19573"/>
    <cellStyle name="Normal 9 3 10" xfId="19574"/>
    <cellStyle name="Normal 9 3 10 2" xfId="19575"/>
    <cellStyle name="Normal 9 3 10 3" xfId="19576"/>
    <cellStyle name="Normal 9 3 11" xfId="19577"/>
    <cellStyle name="Normal 9 3 12" xfId="19578"/>
    <cellStyle name="Normal 9 3 2" xfId="19579"/>
    <cellStyle name="Normal 9 3 2 10" xfId="19580"/>
    <cellStyle name="Normal 9 3 2 2" xfId="19581"/>
    <cellStyle name="Normal 9 3 2 2 2" xfId="19582"/>
    <cellStyle name="Normal 9 3 2 2 2 2" xfId="19583"/>
    <cellStyle name="Normal 9 3 2 2 2 2 2" xfId="19584"/>
    <cellStyle name="Normal 9 3 2 2 2 2 2 2" xfId="19585"/>
    <cellStyle name="Normal 9 3 2 2 2 2 2 3" xfId="19586"/>
    <cellStyle name="Normal 9 3 2 2 2 2 3" xfId="19587"/>
    <cellStyle name="Normal 9 3 2 2 2 2 4" xfId="19588"/>
    <cellStyle name="Normal 9 3 2 2 2 3" xfId="19589"/>
    <cellStyle name="Normal 9 3 2 2 2 3 2" xfId="19590"/>
    <cellStyle name="Normal 9 3 2 2 2 3 3" xfId="19591"/>
    <cellStyle name="Normal 9 3 2 2 2 4" xfId="19592"/>
    <cellStyle name="Normal 9 3 2 2 2 5" xfId="19593"/>
    <cellStyle name="Normal 9 3 2 2 3" xfId="19594"/>
    <cellStyle name="Normal 9 3 2 2 3 2" xfId="19595"/>
    <cellStyle name="Normal 9 3 2 2 3 2 2" xfId="19596"/>
    <cellStyle name="Normal 9 3 2 2 3 2 2 2" xfId="19597"/>
    <cellStyle name="Normal 9 3 2 2 3 2 2 3" xfId="19598"/>
    <cellStyle name="Normal 9 3 2 2 3 2 3" xfId="19599"/>
    <cellStyle name="Normal 9 3 2 2 3 2 4" xfId="19600"/>
    <cellStyle name="Normal 9 3 2 2 3 3" xfId="19601"/>
    <cellStyle name="Normal 9 3 2 2 3 3 2" xfId="19602"/>
    <cellStyle name="Normal 9 3 2 2 3 3 3" xfId="19603"/>
    <cellStyle name="Normal 9 3 2 2 3 4" xfId="19604"/>
    <cellStyle name="Normal 9 3 2 2 3 5" xfId="19605"/>
    <cellStyle name="Normal 9 3 2 2 4" xfId="19606"/>
    <cellStyle name="Normal 9 3 2 2 4 2" xfId="19607"/>
    <cellStyle name="Normal 9 3 2 2 4 2 2" xfId="19608"/>
    <cellStyle name="Normal 9 3 2 2 4 2 3" xfId="19609"/>
    <cellStyle name="Normal 9 3 2 2 4 2 4" xfId="19610"/>
    <cellStyle name="Normal 9 3 2 2 4 3" xfId="19611"/>
    <cellStyle name="Normal 9 3 2 2 4 3 2" xfId="19612"/>
    <cellStyle name="Normal 9 3 2 2 4 3 3" xfId="19613"/>
    <cellStyle name="Normal 9 3 2 2 4 4" xfId="19614"/>
    <cellStyle name="Normal 9 3 2 2 4 5" xfId="19615"/>
    <cellStyle name="Normal 9 3 2 2 5" xfId="19616"/>
    <cellStyle name="Normal 9 3 2 2 5 2" xfId="19617"/>
    <cellStyle name="Normal 9 3 2 2 5 2 2" xfId="19618"/>
    <cellStyle name="Normal 9 3 2 2 5 2 3" xfId="19619"/>
    <cellStyle name="Normal 9 3 2 2 5 3" xfId="19620"/>
    <cellStyle name="Normal 9 3 2 2 5 4" xfId="19621"/>
    <cellStyle name="Normal 9 3 2 2 6" xfId="19622"/>
    <cellStyle name="Normal 9 3 2 2 6 2" xfId="19623"/>
    <cellStyle name="Normal 9 3 2 2 6 3" xfId="19624"/>
    <cellStyle name="Normal 9 3 2 2 7" xfId="19625"/>
    <cellStyle name="Normal 9 3 2 2 8" xfId="19626"/>
    <cellStyle name="Normal 9 3 2 3" xfId="19627"/>
    <cellStyle name="Normal 9 3 2 3 2" xfId="19628"/>
    <cellStyle name="Normal 9 3 2 3 2 2" xfId="19629"/>
    <cellStyle name="Normal 9 3 2 3 2 2 2" xfId="19630"/>
    <cellStyle name="Normal 9 3 2 3 2 2 3" xfId="19631"/>
    <cellStyle name="Normal 9 3 2 3 2 3" xfId="19632"/>
    <cellStyle name="Normal 9 3 2 3 2 4" xfId="19633"/>
    <cellStyle name="Normal 9 3 2 3 3" xfId="19634"/>
    <cellStyle name="Normal 9 3 2 3 3 2" xfId="19635"/>
    <cellStyle name="Normal 9 3 2 3 3 3" xfId="19636"/>
    <cellStyle name="Normal 9 3 2 3 4" xfId="19637"/>
    <cellStyle name="Normal 9 3 2 3 4 2" xfId="19638"/>
    <cellStyle name="Normal 9 3 2 3 5" xfId="19639"/>
    <cellStyle name="Normal 9 3 2 3 6" xfId="19640"/>
    <cellStyle name="Normal 9 3 2 4" xfId="19641"/>
    <cellStyle name="Normal 9 3 2 4 2" xfId="19642"/>
    <cellStyle name="Normal 9 3 2 4 2 2" xfId="19643"/>
    <cellStyle name="Normal 9 3 2 4 2 2 2" xfId="19644"/>
    <cellStyle name="Normal 9 3 2 4 2 2 3" xfId="19645"/>
    <cellStyle name="Normal 9 3 2 4 2 3" xfId="19646"/>
    <cellStyle name="Normal 9 3 2 4 2 4" xfId="19647"/>
    <cellStyle name="Normal 9 3 2 4 3" xfId="19648"/>
    <cellStyle name="Normal 9 3 2 4 3 2" xfId="19649"/>
    <cellStyle name="Normal 9 3 2 4 3 3" xfId="19650"/>
    <cellStyle name="Normal 9 3 2 4 4" xfId="19651"/>
    <cellStyle name="Normal 9 3 2 4 5" xfId="19652"/>
    <cellStyle name="Normal 9 3 2 5" xfId="19653"/>
    <cellStyle name="Normal 9 3 2 5 2" xfId="19654"/>
    <cellStyle name="Normal 9 3 2 5 2 2" xfId="19655"/>
    <cellStyle name="Normal 9 3 2 5 2 2 2" xfId="19656"/>
    <cellStyle name="Normal 9 3 2 5 2 2 3" xfId="19657"/>
    <cellStyle name="Normal 9 3 2 5 2 3" xfId="19658"/>
    <cellStyle name="Normal 9 3 2 5 2 4" xfId="19659"/>
    <cellStyle name="Normal 9 3 2 5 3" xfId="19660"/>
    <cellStyle name="Normal 9 3 2 5 3 2" xfId="19661"/>
    <cellStyle name="Normal 9 3 2 5 3 3" xfId="19662"/>
    <cellStyle name="Normal 9 3 2 5 4" xfId="19663"/>
    <cellStyle name="Normal 9 3 2 5 5" xfId="19664"/>
    <cellStyle name="Normal 9 3 2 6" xfId="19665"/>
    <cellStyle name="Normal 9 3 2 6 2" xfId="19666"/>
    <cellStyle name="Normal 9 3 2 6 2 2" xfId="19667"/>
    <cellStyle name="Normal 9 3 2 6 2 3" xfId="19668"/>
    <cellStyle name="Normal 9 3 2 6 3" xfId="19669"/>
    <cellStyle name="Normal 9 3 2 6 4" xfId="19670"/>
    <cellStyle name="Normal 9 3 2 7" xfId="19671"/>
    <cellStyle name="Normal 9 3 2 7 2" xfId="19672"/>
    <cellStyle name="Normal 9 3 2 7 3" xfId="19673"/>
    <cellStyle name="Normal 9 3 2 8" xfId="19674"/>
    <cellStyle name="Normal 9 3 2 8 2" xfId="19675"/>
    <cellStyle name="Normal 9 3 2 9" xfId="19676"/>
    <cellStyle name="Normal 9 3 3" xfId="19677"/>
    <cellStyle name="Normal 9 3 3 2" xfId="19678"/>
    <cellStyle name="Normal 9 3 3 2 2" xfId="19679"/>
    <cellStyle name="Normal 9 3 3 2 2 2" xfId="19680"/>
    <cellStyle name="Normal 9 3 3 2 2 2 2" xfId="19681"/>
    <cellStyle name="Normal 9 3 3 2 2 2 3" xfId="19682"/>
    <cellStyle name="Normal 9 3 3 2 2 3" xfId="19683"/>
    <cellStyle name="Normal 9 3 3 2 2 4" xfId="19684"/>
    <cellStyle name="Normal 9 3 3 2 3" xfId="19685"/>
    <cellStyle name="Normal 9 3 3 2 3 2" xfId="19686"/>
    <cellStyle name="Normal 9 3 3 2 3 3" xfId="19687"/>
    <cellStyle name="Normal 9 3 3 2 4" xfId="19688"/>
    <cellStyle name="Normal 9 3 3 2 5" xfId="19689"/>
    <cellStyle name="Normal 9 3 3 3" xfId="19690"/>
    <cellStyle name="Normal 9 3 3 3 2" xfId="19691"/>
    <cellStyle name="Normal 9 3 3 3 2 2" xfId="19692"/>
    <cellStyle name="Normal 9 3 3 3 2 2 2" xfId="19693"/>
    <cellStyle name="Normal 9 3 3 3 2 2 3" xfId="19694"/>
    <cellStyle name="Normal 9 3 3 3 2 3" xfId="19695"/>
    <cellStyle name="Normal 9 3 3 3 2 4" xfId="19696"/>
    <cellStyle name="Normal 9 3 3 3 3" xfId="19697"/>
    <cellStyle name="Normal 9 3 3 3 3 2" xfId="19698"/>
    <cellStyle name="Normal 9 3 3 3 3 3" xfId="19699"/>
    <cellStyle name="Normal 9 3 3 3 4" xfId="19700"/>
    <cellStyle name="Normal 9 3 3 3 5" xfId="19701"/>
    <cellStyle name="Normal 9 3 3 4" xfId="19702"/>
    <cellStyle name="Normal 9 3 3 4 2" xfId="19703"/>
    <cellStyle name="Normal 9 3 3 4 2 2" xfId="19704"/>
    <cellStyle name="Normal 9 3 3 4 2 3" xfId="19705"/>
    <cellStyle name="Normal 9 3 3 4 2 4" xfId="19706"/>
    <cellStyle name="Normal 9 3 3 4 3" xfId="19707"/>
    <cellStyle name="Normal 9 3 3 4 3 2" xfId="19708"/>
    <cellStyle name="Normal 9 3 3 4 3 3" xfId="19709"/>
    <cellStyle name="Normal 9 3 3 4 4" xfId="19710"/>
    <cellStyle name="Normal 9 3 3 4 5" xfId="19711"/>
    <cellStyle name="Normal 9 3 3 5" xfId="19712"/>
    <cellStyle name="Normal 9 3 3 5 2" xfId="19713"/>
    <cellStyle name="Normal 9 3 3 5 2 2" xfId="19714"/>
    <cellStyle name="Normal 9 3 3 5 2 3" xfId="19715"/>
    <cellStyle name="Normal 9 3 3 5 3" xfId="19716"/>
    <cellStyle name="Normal 9 3 3 5 4" xfId="19717"/>
    <cellStyle name="Normal 9 3 3 6" xfId="19718"/>
    <cellStyle name="Normal 9 3 3 6 2" xfId="19719"/>
    <cellStyle name="Normal 9 3 3 6 3" xfId="19720"/>
    <cellStyle name="Normal 9 3 3 7" xfId="19721"/>
    <cellStyle name="Normal 9 3 3 8" xfId="19722"/>
    <cellStyle name="Normal 9 3 4" xfId="19723"/>
    <cellStyle name="Normal 9 3 4 2" xfId="19724"/>
    <cellStyle name="Normal 9 3 4 2 2" xfId="19725"/>
    <cellStyle name="Normal 9 3 4 2 2 2" xfId="19726"/>
    <cellStyle name="Normal 9 3 4 2 2 2 2" xfId="19727"/>
    <cellStyle name="Normal 9 3 4 2 2 2 3" xfId="19728"/>
    <cellStyle name="Normal 9 3 4 2 2 3" xfId="19729"/>
    <cellStyle name="Normal 9 3 4 2 2 4" xfId="19730"/>
    <cellStyle name="Normal 9 3 4 2 3" xfId="19731"/>
    <cellStyle name="Normal 9 3 4 2 3 2" xfId="19732"/>
    <cellStyle name="Normal 9 3 4 2 3 3" xfId="19733"/>
    <cellStyle name="Normal 9 3 4 2 4" xfId="19734"/>
    <cellStyle name="Normal 9 3 4 2 5" xfId="19735"/>
    <cellStyle name="Normal 9 3 4 3" xfId="19736"/>
    <cellStyle name="Normal 9 3 4 3 2" xfId="19737"/>
    <cellStyle name="Normal 9 3 4 3 2 2" xfId="19738"/>
    <cellStyle name="Normal 9 3 4 3 2 2 2" xfId="19739"/>
    <cellStyle name="Normal 9 3 4 3 2 2 3" xfId="19740"/>
    <cellStyle name="Normal 9 3 4 3 2 3" xfId="19741"/>
    <cellStyle name="Normal 9 3 4 3 2 4" xfId="19742"/>
    <cellStyle name="Normal 9 3 4 3 3" xfId="19743"/>
    <cellStyle name="Normal 9 3 4 3 3 2" xfId="19744"/>
    <cellStyle name="Normal 9 3 4 3 3 3" xfId="19745"/>
    <cellStyle name="Normal 9 3 4 3 4" xfId="19746"/>
    <cellStyle name="Normal 9 3 4 3 5" xfId="19747"/>
    <cellStyle name="Normal 9 3 4 4" xfId="19748"/>
    <cellStyle name="Normal 9 3 4 4 2" xfId="19749"/>
    <cellStyle name="Normal 9 3 4 4 2 2" xfId="19750"/>
    <cellStyle name="Normal 9 3 4 4 2 3" xfId="19751"/>
    <cellStyle name="Normal 9 3 4 4 2 4" xfId="19752"/>
    <cellStyle name="Normal 9 3 4 4 3" xfId="19753"/>
    <cellStyle name="Normal 9 3 4 4 3 2" xfId="19754"/>
    <cellStyle name="Normal 9 3 4 4 3 3" xfId="19755"/>
    <cellStyle name="Normal 9 3 4 4 4" xfId="19756"/>
    <cellStyle name="Normal 9 3 4 4 5" xfId="19757"/>
    <cellStyle name="Normal 9 3 4 5" xfId="19758"/>
    <cellStyle name="Normal 9 3 4 5 2" xfId="19759"/>
    <cellStyle name="Normal 9 3 4 5 2 2" xfId="19760"/>
    <cellStyle name="Normal 9 3 4 5 2 3" xfId="19761"/>
    <cellStyle name="Normal 9 3 4 5 3" xfId="19762"/>
    <cellStyle name="Normal 9 3 4 5 4" xfId="19763"/>
    <cellStyle name="Normal 9 3 4 6" xfId="19764"/>
    <cellStyle name="Normal 9 3 4 6 2" xfId="19765"/>
    <cellStyle name="Normal 9 3 4 6 3" xfId="19766"/>
    <cellStyle name="Normal 9 3 4 7" xfId="19767"/>
    <cellStyle name="Normal 9 3 4 8" xfId="19768"/>
    <cellStyle name="Normal 9 3 5" xfId="19769"/>
    <cellStyle name="Normal 9 3 5 2" xfId="19770"/>
    <cellStyle name="Normal 9 3 5 2 2" xfId="19771"/>
    <cellStyle name="Normal 9 3 5 2 2 2" xfId="19772"/>
    <cellStyle name="Normal 9 3 5 2 2 3" xfId="19773"/>
    <cellStyle name="Normal 9 3 5 2 3" xfId="19774"/>
    <cellStyle name="Normal 9 3 5 2 4" xfId="19775"/>
    <cellStyle name="Normal 9 3 5 3" xfId="19776"/>
    <cellStyle name="Normal 9 3 5 3 2" xfId="19777"/>
    <cellStyle name="Normal 9 3 5 3 3" xfId="19778"/>
    <cellStyle name="Normal 9 3 5 4" xfId="19779"/>
    <cellStyle name="Normal 9 3 5 4 2" xfId="19780"/>
    <cellStyle name="Normal 9 3 5 5" xfId="19781"/>
    <cellStyle name="Normal 9 3 5 6" xfId="19782"/>
    <cellStyle name="Normal 9 3 6" xfId="19783"/>
    <cellStyle name="Normal 9 3 6 2" xfId="19784"/>
    <cellStyle name="Normal 9 3 6 2 2" xfId="19785"/>
    <cellStyle name="Normal 9 3 6 2 2 2" xfId="19786"/>
    <cellStyle name="Normal 9 3 6 2 2 3" xfId="19787"/>
    <cellStyle name="Normal 9 3 6 2 3" xfId="19788"/>
    <cellStyle name="Normal 9 3 6 2 4" xfId="19789"/>
    <cellStyle name="Normal 9 3 6 3" xfId="19790"/>
    <cellStyle name="Normal 9 3 6 3 2" xfId="19791"/>
    <cellStyle name="Normal 9 3 6 3 3" xfId="19792"/>
    <cellStyle name="Normal 9 3 6 4" xfId="19793"/>
    <cellStyle name="Normal 9 3 6 5" xfId="19794"/>
    <cellStyle name="Normal 9 3 7" xfId="19795"/>
    <cellStyle name="Normal 9 3 7 2" xfId="19796"/>
    <cellStyle name="Normal 9 3 7 2 2" xfId="19797"/>
    <cellStyle name="Normal 9 3 7 2 2 2" xfId="19798"/>
    <cellStyle name="Normal 9 3 7 2 2 3" xfId="19799"/>
    <cellStyle name="Normal 9 3 7 2 3" xfId="19800"/>
    <cellStyle name="Normal 9 3 7 2 4" xfId="19801"/>
    <cellStyle name="Normal 9 3 7 3" xfId="19802"/>
    <cellStyle name="Normal 9 3 7 3 2" xfId="19803"/>
    <cellStyle name="Normal 9 3 7 3 3" xfId="19804"/>
    <cellStyle name="Normal 9 3 7 4" xfId="19805"/>
    <cellStyle name="Normal 9 3 7 5" xfId="19806"/>
    <cellStyle name="Normal 9 3 8" xfId="19807"/>
    <cellStyle name="Normal 9 3 8 2" xfId="19808"/>
    <cellStyle name="Normal 9 3 8 2 2" xfId="19809"/>
    <cellStyle name="Normal 9 3 8 2 3" xfId="19810"/>
    <cellStyle name="Normal 9 3 8 2 4" xfId="19811"/>
    <cellStyle name="Normal 9 3 8 3" xfId="19812"/>
    <cellStyle name="Normal 9 3 8 3 2" xfId="19813"/>
    <cellStyle name="Normal 9 3 8 3 3" xfId="19814"/>
    <cellStyle name="Normal 9 3 8 4" xfId="19815"/>
    <cellStyle name="Normal 9 3 8 5" xfId="19816"/>
    <cellStyle name="Normal 9 3 9" xfId="19817"/>
    <cellStyle name="Normal 9 3 9 2" xfId="19818"/>
    <cellStyle name="Normal 9 3 9 2 2" xfId="19819"/>
    <cellStyle name="Normal 9 3 9 2 3" xfId="19820"/>
    <cellStyle name="Normal 9 3 9 3" xfId="19821"/>
    <cellStyle name="Normal 9 3 9 4" xfId="19822"/>
    <cellStyle name="Normal 9 4" xfId="19823"/>
    <cellStyle name="Normal 9 4 10" xfId="19824"/>
    <cellStyle name="Normal 9 4 2" xfId="19825"/>
    <cellStyle name="Normal 9 4 2 2" xfId="19826"/>
    <cellStyle name="Normal 9 4 2 2 2" xfId="19827"/>
    <cellStyle name="Normal 9 4 2 2 2 2" xfId="19828"/>
    <cellStyle name="Normal 9 4 2 2 2 2 2" xfId="19829"/>
    <cellStyle name="Normal 9 4 2 2 2 2 3" xfId="19830"/>
    <cellStyle name="Normal 9 4 2 2 2 3" xfId="19831"/>
    <cellStyle name="Normal 9 4 2 2 2 4" xfId="19832"/>
    <cellStyle name="Normal 9 4 2 2 3" xfId="19833"/>
    <cellStyle name="Normal 9 4 2 2 3 2" xfId="19834"/>
    <cellStyle name="Normal 9 4 2 2 3 3" xfId="19835"/>
    <cellStyle name="Normal 9 4 2 2 4" xfId="19836"/>
    <cellStyle name="Normal 9 4 2 2 5" xfId="19837"/>
    <cellStyle name="Normal 9 4 2 3" xfId="19838"/>
    <cellStyle name="Normal 9 4 2 3 2" xfId="19839"/>
    <cellStyle name="Normal 9 4 2 3 2 2" xfId="19840"/>
    <cellStyle name="Normal 9 4 2 3 2 2 2" xfId="19841"/>
    <cellStyle name="Normal 9 4 2 3 2 2 3" xfId="19842"/>
    <cellStyle name="Normal 9 4 2 3 2 3" xfId="19843"/>
    <cellStyle name="Normal 9 4 2 3 2 4" xfId="19844"/>
    <cellStyle name="Normal 9 4 2 3 3" xfId="19845"/>
    <cellStyle name="Normal 9 4 2 3 3 2" xfId="19846"/>
    <cellStyle name="Normal 9 4 2 3 3 3" xfId="19847"/>
    <cellStyle name="Normal 9 4 2 3 4" xfId="19848"/>
    <cellStyle name="Normal 9 4 2 3 5" xfId="19849"/>
    <cellStyle name="Normal 9 4 2 4" xfId="19850"/>
    <cellStyle name="Normal 9 4 2 4 2" xfId="19851"/>
    <cellStyle name="Normal 9 4 2 4 2 2" xfId="19852"/>
    <cellStyle name="Normal 9 4 2 4 2 3" xfId="19853"/>
    <cellStyle name="Normal 9 4 2 4 2 4" xfId="19854"/>
    <cellStyle name="Normal 9 4 2 4 3" xfId="19855"/>
    <cellStyle name="Normal 9 4 2 4 3 2" xfId="19856"/>
    <cellStyle name="Normal 9 4 2 4 3 3" xfId="19857"/>
    <cellStyle name="Normal 9 4 2 4 4" xfId="19858"/>
    <cellStyle name="Normal 9 4 2 4 5" xfId="19859"/>
    <cellStyle name="Normal 9 4 2 5" xfId="19860"/>
    <cellStyle name="Normal 9 4 2 5 2" xfId="19861"/>
    <cellStyle name="Normal 9 4 2 5 2 2" xfId="19862"/>
    <cellStyle name="Normal 9 4 2 5 2 3" xfId="19863"/>
    <cellStyle name="Normal 9 4 2 5 3" xfId="19864"/>
    <cellStyle name="Normal 9 4 2 5 4" xfId="19865"/>
    <cellStyle name="Normal 9 4 2 6" xfId="19866"/>
    <cellStyle name="Normal 9 4 2 6 2" xfId="19867"/>
    <cellStyle name="Normal 9 4 2 6 3" xfId="19868"/>
    <cellStyle name="Normal 9 4 2 7" xfId="19869"/>
    <cellStyle name="Normal 9 4 2 8" xfId="19870"/>
    <cellStyle name="Normal 9 4 3" xfId="19871"/>
    <cellStyle name="Normal 9 4 3 2" xfId="19872"/>
    <cellStyle name="Normal 9 4 3 2 2" xfId="19873"/>
    <cellStyle name="Normal 9 4 3 2 2 2" xfId="19874"/>
    <cellStyle name="Normal 9 4 3 2 2 3" xfId="19875"/>
    <cellStyle name="Normal 9 4 3 2 3" xfId="19876"/>
    <cellStyle name="Normal 9 4 3 2 4" xfId="19877"/>
    <cellStyle name="Normal 9 4 3 3" xfId="19878"/>
    <cellStyle name="Normal 9 4 3 3 2" xfId="19879"/>
    <cellStyle name="Normal 9 4 3 3 3" xfId="19880"/>
    <cellStyle name="Normal 9 4 3 4" xfId="19881"/>
    <cellStyle name="Normal 9 4 3 4 2" xfId="19882"/>
    <cellStyle name="Normal 9 4 3 5" xfId="19883"/>
    <cellStyle name="Normal 9 4 3 6" xfId="19884"/>
    <cellStyle name="Normal 9 4 4" xfId="19885"/>
    <cellStyle name="Normal 9 4 4 2" xfId="19886"/>
    <cellStyle name="Normal 9 4 4 2 2" xfId="19887"/>
    <cellStyle name="Normal 9 4 4 2 2 2" xfId="19888"/>
    <cellStyle name="Normal 9 4 4 2 2 3" xfId="19889"/>
    <cellStyle name="Normal 9 4 4 2 3" xfId="19890"/>
    <cellStyle name="Normal 9 4 4 2 4" xfId="19891"/>
    <cellStyle name="Normal 9 4 4 3" xfId="19892"/>
    <cellStyle name="Normal 9 4 4 3 2" xfId="19893"/>
    <cellStyle name="Normal 9 4 4 3 3" xfId="19894"/>
    <cellStyle name="Normal 9 4 4 4" xfId="19895"/>
    <cellStyle name="Normal 9 4 4 5" xfId="19896"/>
    <cellStyle name="Normal 9 4 5" xfId="19897"/>
    <cellStyle name="Normal 9 4 5 2" xfId="19898"/>
    <cellStyle name="Normal 9 4 5 2 2" xfId="19899"/>
    <cellStyle name="Normal 9 4 5 2 2 2" xfId="19900"/>
    <cellStyle name="Normal 9 4 5 2 2 3" xfId="19901"/>
    <cellStyle name="Normal 9 4 5 2 3" xfId="19902"/>
    <cellStyle name="Normal 9 4 5 2 4" xfId="19903"/>
    <cellStyle name="Normal 9 4 5 3" xfId="19904"/>
    <cellStyle name="Normal 9 4 5 3 2" xfId="19905"/>
    <cellStyle name="Normal 9 4 5 3 3" xfId="19906"/>
    <cellStyle name="Normal 9 4 5 4" xfId="19907"/>
    <cellStyle name="Normal 9 4 5 5" xfId="19908"/>
    <cellStyle name="Normal 9 4 6" xfId="19909"/>
    <cellStyle name="Normal 9 4 6 2" xfId="19910"/>
    <cellStyle name="Normal 9 4 6 2 2" xfId="19911"/>
    <cellStyle name="Normal 9 4 6 2 3" xfId="19912"/>
    <cellStyle name="Normal 9 4 6 3" xfId="19913"/>
    <cellStyle name="Normal 9 4 6 4" xfId="19914"/>
    <cellStyle name="Normal 9 4 7" xfId="19915"/>
    <cellStyle name="Normal 9 4 7 2" xfId="19916"/>
    <cellStyle name="Normal 9 4 7 3" xfId="19917"/>
    <cellStyle name="Normal 9 4 8" xfId="19918"/>
    <cellStyle name="Normal 9 4 8 2" xfId="19919"/>
    <cellStyle name="Normal 9 4 9" xfId="19920"/>
    <cellStyle name="Normal 9 5" xfId="19921"/>
    <cellStyle name="Normal 9 5 2" xfId="19922"/>
    <cellStyle name="Normal 9 5 2 2" xfId="19923"/>
    <cellStyle name="Normal 9 5 2 2 2" xfId="19924"/>
    <cellStyle name="Normal 9 5 2 2 2 2" xfId="19925"/>
    <cellStyle name="Normal 9 5 2 2 2 3" xfId="19926"/>
    <cellStyle name="Normal 9 5 2 2 3" xfId="19927"/>
    <cellStyle name="Normal 9 5 2 2 4" xfId="19928"/>
    <cellStyle name="Normal 9 5 2 3" xfId="19929"/>
    <cellStyle name="Normal 9 5 2 3 2" xfId="19930"/>
    <cellStyle name="Normal 9 5 2 3 3" xfId="19931"/>
    <cellStyle name="Normal 9 5 2 4" xfId="19932"/>
    <cellStyle name="Normal 9 5 2 4 2" xfId="19933"/>
    <cellStyle name="Normal 9 5 2 5" xfId="19934"/>
    <cellStyle name="Normal 9 5 2 6" xfId="19935"/>
    <cellStyle name="Normal 9 5 3" xfId="19936"/>
    <cellStyle name="Normal 9 5 3 2" xfId="19937"/>
    <cellStyle name="Normal 9 5 3 2 2" xfId="19938"/>
    <cellStyle name="Normal 9 5 3 2 2 2" xfId="19939"/>
    <cellStyle name="Normal 9 5 3 2 2 3" xfId="19940"/>
    <cellStyle name="Normal 9 5 3 2 3" xfId="19941"/>
    <cellStyle name="Normal 9 5 3 2 4" xfId="19942"/>
    <cellStyle name="Normal 9 5 3 3" xfId="19943"/>
    <cellStyle name="Normal 9 5 3 3 2" xfId="19944"/>
    <cellStyle name="Normal 9 5 3 3 3" xfId="19945"/>
    <cellStyle name="Normal 9 5 3 4" xfId="19946"/>
    <cellStyle name="Normal 9 5 3 5" xfId="19947"/>
    <cellStyle name="Normal 9 5 4" xfId="19948"/>
    <cellStyle name="Normal 9 5 4 2" xfId="19949"/>
    <cellStyle name="Normal 9 5 4 2 2" xfId="19950"/>
    <cellStyle name="Normal 9 5 4 2 2 2" xfId="19951"/>
    <cellStyle name="Normal 9 5 4 2 2 3" xfId="19952"/>
    <cellStyle name="Normal 9 5 4 2 3" xfId="19953"/>
    <cellStyle name="Normal 9 5 4 2 4" xfId="19954"/>
    <cellStyle name="Normal 9 5 4 3" xfId="19955"/>
    <cellStyle name="Normal 9 5 4 3 2" xfId="19956"/>
    <cellStyle name="Normal 9 5 4 3 3" xfId="19957"/>
    <cellStyle name="Normal 9 5 4 4" xfId="19958"/>
    <cellStyle name="Normal 9 5 4 5" xfId="19959"/>
    <cellStyle name="Normal 9 5 5" xfId="19960"/>
    <cellStyle name="Normal 9 5 5 2" xfId="19961"/>
    <cellStyle name="Normal 9 5 5 2 2" xfId="19962"/>
    <cellStyle name="Normal 9 5 5 2 3" xfId="19963"/>
    <cellStyle name="Normal 9 5 5 3" xfId="19964"/>
    <cellStyle name="Normal 9 5 5 4" xfId="19965"/>
    <cellStyle name="Normal 9 5 6" xfId="19966"/>
    <cellStyle name="Normal 9 5 6 2" xfId="19967"/>
    <cellStyle name="Normal 9 5 6 3" xfId="19968"/>
    <cellStyle name="Normal 9 5 7" xfId="19969"/>
    <cellStyle name="Normal 9 5 7 2" xfId="19970"/>
    <cellStyle name="Normal 9 5 8" xfId="19971"/>
    <cellStyle name="Normal 9 5 9" xfId="19972"/>
    <cellStyle name="Normal 9 6" xfId="19973"/>
    <cellStyle name="Normal 9 6 2" xfId="19974"/>
    <cellStyle name="Normal 9 6 2 2" xfId="19975"/>
    <cellStyle name="Normal 9 6 2 2 2" xfId="19976"/>
    <cellStyle name="Normal 9 6 2 2 2 2" xfId="19977"/>
    <cellStyle name="Normal 9 6 2 2 2 3" xfId="19978"/>
    <cellStyle name="Normal 9 6 2 2 3" xfId="19979"/>
    <cellStyle name="Normal 9 6 2 2 4" xfId="19980"/>
    <cellStyle name="Normal 9 6 2 3" xfId="19981"/>
    <cellStyle name="Normal 9 6 2 3 2" xfId="19982"/>
    <cellStyle name="Normal 9 6 2 3 3" xfId="19983"/>
    <cellStyle name="Normal 9 6 2 4" xfId="19984"/>
    <cellStyle name="Normal 9 6 2 5" xfId="19985"/>
    <cellStyle name="Normal 9 6 3" xfId="19986"/>
    <cellStyle name="Normal 9 6 3 2" xfId="19987"/>
    <cellStyle name="Normal 9 6 3 2 2" xfId="19988"/>
    <cellStyle name="Normal 9 6 3 2 2 2" xfId="19989"/>
    <cellStyle name="Normal 9 6 3 2 2 3" xfId="19990"/>
    <cellStyle name="Normal 9 6 3 2 3" xfId="19991"/>
    <cellStyle name="Normal 9 6 3 2 4" xfId="19992"/>
    <cellStyle name="Normal 9 6 3 3" xfId="19993"/>
    <cellStyle name="Normal 9 6 3 3 2" xfId="19994"/>
    <cellStyle name="Normal 9 6 3 3 3" xfId="19995"/>
    <cellStyle name="Normal 9 6 3 4" xfId="19996"/>
    <cellStyle name="Normal 9 6 3 5" xfId="19997"/>
    <cellStyle name="Normal 9 6 4" xfId="19998"/>
    <cellStyle name="Normal 9 6 4 2" xfId="19999"/>
    <cellStyle name="Normal 9 6 4 2 2" xfId="20000"/>
    <cellStyle name="Normal 9 6 4 2 3" xfId="20001"/>
    <cellStyle name="Normal 9 6 4 2 4" xfId="20002"/>
    <cellStyle name="Normal 9 6 4 3" xfId="20003"/>
    <cellStyle name="Normal 9 6 4 3 2" xfId="20004"/>
    <cellStyle name="Normal 9 6 4 3 3" xfId="20005"/>
    <cellStyle name="Normal 9 6 4 4" xfId="20006"/>
    <cellStyle name="Normal 9 6 4 5" xfId="20007"/>
    <cellStyle name="Normal 9 6 5" xfId="20008"/>
    <cellStyle name="Normal 9 6 5 2" xfId="20009"/>
    <cellStyle name="Normal 9 6 5 2 2" xfId="20010"/>
    <cellStyle name="Normal 9 6 5 2 3" xfId="20011"/>
    <cellStyle name="Normal 9 6 5 3" xfId="20012"/>
    <cellStyle name="Normal 9 6 5 4" xfId="20013"/>
    <cellStyle name="Normal 9 6 6" xfId="20014"/>
    <cellStyle name="Normal 9 6 6 2" xfId="20015"/>
    <cellStyle name="Normal 9 6 6 3" xfId="20016"/>
    <cellStyle name="Normal 9 6 7" xfId="20017"/>
    <cellStyle name="Normal 9 6 8" xfId="20018"/>
    <cellStyle name="Normal 9 7" xfId="20019"/>
    <cellStyle name="Normal 9 7 2" xfId="20020"/>
    <cellStyle name="Normal 9 7 2 2" xfId="20021"/>
    <cellStyle name="Normal 9 7 2 2 2" xfId="20022"/>
    <cellStyle name="Normal 9 7 2 2 2 2" xfId="20023"/>
    <cellStyle name="Normal 9 7 2 2 2 3" xfId="20024"/>
    <cellStyle name="Normal 9 7 2 2 3" xfId="20025"/>
    <cellStyle name="Normal 9 7 2 2 4" xfId="20026"/>
    <cellStyle name="Normal 9 7 2 3" xfId="20027"/>
    <cellStyle name="Normal 9 7 2 3 2" xfId="20028"/>
    <cellStyle name="Normal 9 7 2 3 3" xfId="20029"/>
    <cellStyle name="Normal 9 7 2 4" xfId="20030"/>
    <cellStyle name="Normal 9 7 2 5" xfId="20031"/>
    <cellStyle name="Normal 9 7 3" xfId="20032"/>
    <cellStyle name="Normal 9 7 3 2" xfId="20033"/>
    <cellStyle name="Normal 9 7 3 2 2" xfId="20034"/>
    <cellStyle name="Normal 9 7 3 2 2 2" xfId="20035"/>
    <cellStyle name="Normal 9 7 3 2 2 3" xfId="20036"/>
    <cellStyle name="Normal 9 7 3 2 3" xfId="20037"/>
    <cellStyle name="Normal 9 7 3 2 4" xfId="20038"/>
    <cellStyle name="Normal 9 7 3 3" xfId="20039"/>
    <cellStyle name="Normal 9 7 3 3 2" xfId="20040"/>
    <cellStyle name="Normal 9 7 3 3 3" xfId="20041"/>
    <cellStyle name="Normal 9 7 3 4" xfId="20042"/>
    <cellStyle name="Normal 9 7 3 5" xfId="20043"/>
    <cellStyle name="Normal 9 7 4" xfId="20044"/>
    <cellStyle name="Normal 9 7 4 2" xfId="20045"/>
    <cellStyle name="Normal 9 7 4 2 2" xfId="20046"/>
    <cellStyle name="Normal 9 7 4 2 3" xfId="20047"/>
    <cellStyle name="Normal 9 7 4 2 4" xfId="20048"/>
    <cellStyle name="Normal 9 7 4 3" xfId="20049"/>
    <cellStyle name="Normal 9 7 4 3 2" xfId="20050"/>
    <cellStyle name="Normal 9 7 4 3 3" xfId="20051"/>
    <cellStyle name="Normal 9 7 4 4" xfId="20052"/>
    <cellStyle name="Normal 9 7 4 5" xfId="20053"/>
    <cellStyle name="Normal 9 7 5" xfId="20054"/>
    <cellStyle name="Normal 9 7 5 2" xfId="20055"/>
    <cellStyle name="Normal 9 7 5 2 2" xfId="20056"/>
    <cellStyle name="Normal 9 7 5 2 3" xfId="20057"/>
    <cellStyle name="Normal 9 7 5 3" xfId="20058"/>
    <cellStyle name="Normal 9 7 5 4" xfId="20059"/>
    <cellStyle name="Normal 9 7 6" xfId="20060"/>
    <cellStyle name="Normal 9 7 6 2" xfId="20061"/>
    <cellStyle name="Normal 9 7 6 3" xfId="20062"/>
    <cellStyle name="Normal 9 7 7" xfId="20063"/>
    <cellStyle name="Normal 9 7 8" xfId="20064"/>
    <cellStyle name="Normal 9 8" xfId="20065"/>
    <cellStyle name="Normal 9 8 2" xfId="20066"/>
    <cellStyle name="Normal 9 8 2 2" xfId="20067"/>
    <cellStyle name="Normal 9 8 2 2 2" xfId="20068"/>
    <cellStyle name="Normal 9 8 2 2 3" xfId="20069"/>
    <cellStyle name="Normal 9 8 2 3" xfId="20070"/>
    <cellStyle name="Normal 9 8 2 4" xfId="20071"/>
    <cellStyle name="Normal 9 8 3" xfId="20072"/>
    <cellStyle name="Normal 9 8 3 2" xfId="20073"/>
    <cellStyle name="Normal 9 8 3 3" xfId="20074"/>
    <cellStyle name="Normal 9 8 4" xfId="20075"/>
    <cellStyle name="Normal 9 8 4 2" xfId="20076"/>
    <cellStyle name="Normal 9 8 5" xfId="20077"/>
    <cellStyle name="Normal 9 8 6" xfId="20078"/>
    <cellStyle name="Normal 9 9" xfId="20079"/>
    <cellStyle name="Normal 9 9 2" xfId="20080"/>
    <cellStyle name="Normal 9 9 2 2" xfId="20081"/>
    <cellStyle name="Normal 9 9 2 2 2" xfId="20082"/>
    <cellStyle name="Normal 9 9 2 2 3" xfId="20083"/>
    <cellStyle name="Normal 9 9 2 3" xfId="20084"/>
    <cellStyle name="Normal 9 9 2 4" xfId="20085"/>
    <cellStyle name="Normal 9 9 3" xfId="20086"/>
    <cellStyle name="Normal 9 9 3 2" xfId="20087"/>
    <cellStyle name="Normal 9 9 3 3" xfId="20088"/>
    <cellStyle name="Normal 9 9 4" xfId="20089"/>
    <cellStyle name="Normal 9 9 5" xfId="20090"/>
    <cellStyle name="Note" xfId="20091"/>
    <cellStyle name="Output" xfId="20092"/>
    <cellStyle name="Porcentaje 2" xfId="20093"/>
    <cellStyle name="Porcentaje 2 2" xfId="20094"/>
    <cellStyle name="Porcentaje 2 2 2" xfId="20095"/>
    <cellStyle name="Porcentaje 2 2 3" xfId="20096"/>
    <cellStyle name="Porcentaje 2 2 4" xfId="20097"/>
    <cellStyle name="Porcentaje 2 3" xfId="20098"/>
    <cellStyle name="Porcentaje 2 4" xfId="20099"/>
    <cellStyle name="Porcentaje 2 5" xfId="20100"/>
    <cellStyle name="Porcentaje 3" xfId="20101"/>
    <cellStyle name="Porcentaje 3 2" xfId="20102"/>
    <cellStyle name="Porcentaje 3 2 2" xfId="20103"/>
    <cellStyle name="Porcentaje 3 2 3" xfId="20104"/>
    <cellStyle name="Porcentaje 3 2 4" xfId="20105"/>
    <cellStyle name="Porcentaje 3 3" xfId="20106"/>
    <cellStyle name="Porcentaje 3 4" xfId="20107"/>
    <cellStyle name="Porcentaje 3 5" xfId="20108"/>
    <cellStyle name="Porcentaje 4" xfId="20109"/>
    <cellStyle name="Porcentaje 4 2" xfId="20110"/>
    <cellStyle name="Porcentaje 4 3" xfId="20111"/>
    <cellStyle name="Porcentaje 4 4" xfId="20112"/>
    <cellStyle name="Porcentaje 5" xfId="20113"/>
    <cellStyle name="Porcentaje 6" xfId="20114"/>
    <cellStyle name="Porcentaje 6 2" xfId="20115"/>
    <cellStyle name="Porcentaje 6 3" xfId="20116"/>
    <cellStyle name="Porcentaje 7" xfId="20117"/>
    <cellStyle name="Porcentaje 8" xfId="20118"/>
    <cellStyle name="Porcentaje 9" xfId="20119"/>
    <cellStyle name="Title" xfId="20120"/>
    <cellStyle name="Warning Text" xfId="20121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2%20cooperaci&#243;n%20y%20movilidad%20inter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sub-ea unam inter 18"/>
      <sheetName val="acad dgeci pais ies inter 18"/>
      <sheetName val="acad dgeci unam-ies inter 18"/>
      <sheetName val="acad dgeci ies inter-unam 18"/>
      <sheetName val="acad ch 18"/>
      <sheetName val="acad cic 18"/>
      <sheetName val="acad dgapa-paspa 18"/>
      <sheetName val="acad cep-paep 18"/>
      <sheetName val="alum dgae-dgeci lic unam 18"/>
      <sheetName val="est dgae-dgeci lic ext 18"/>
      <sheetName val="alu dgeci paeci 18"/>
      <sheetName val="est dgae pos ext 18"/>
      <sheetName val="est cepe ext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</sheetPr>
  <dimension ref="A1:E229"/>
  <sheetViews>
    <sheetView tabSelected="1" zoomScaleNormal="100" workbookViewId="0">
      <selection sqref="A1:D1"/>
    </sheetView>
  </sheetViews>
  <sheetFormatPr baseColWidth="10" defaultColWidth="15" defaultRowHeight="14.25" x14ac:dyDescent="0.25"/>
  <cols>
    <col min="1" max="1" width="12.85546875" style="4" customWidth="1"/>
    <col min="2" max="2" width="40.85546875" style="3" customWidth="1"/>
    <col min="3" max="3" width="56.85546875" style="2" customWidth="1"/>
    <col min="4" max="4" width="67.28515625" style="1" customWidth="1"/>
    <col min="5" max="16384" width="15" style="1"/>
  </cols>
  <sheetData>
    <row r="1" spans="1:4" x14ac:dyDescent="0.25">
      <c r="A1" s="42" t="s">
        <v>93</v>
      </c>
      <c r="B1" s="42"/>
      <c r="C1" s="42"/>
      <c r="D1" s="42"/>
    </row>
    <row r="2" spans="1:4" ht="15" customHeight="1" x14ac:dyDescent="0.25">
      <c r="A2" s="43" t="s">
        <v>92</v>
      </c>
      <c r="B2" s="43"/>
      <c r="C2" s="43"/>
      <c r="D2" s="43"/>
    </row>
    <row r="3" spans="1:4" x14ac:dyDescent="0.25">
      <c r="A3" s="42">
        <v>2018</v>
      </c>
      <c r="B3" s="42"/>
      <c r="C3" s="42"/>
      <c r="D3" s="42"/>
    </row>
    <row r="4" spans="1:4" ht="12" customHeight="1" x14ac:dyDescent="0.25">
      <c r="A4" s="40"/>
      <c r="B4" s="40"/>
      <c r="C4" s="41"/>
      <c r="D4" s="40"/>
    </row>
    <row r="5" spans="1:4" x14ac:dyDescent="0.25">
      <c r="A5" s="38" t="s">
        <v>91</v>
      </c>
      <c r="B5" s="38" t="s">
        <v>90</v>
      </c>
      <c r="C5" s="39" t="s">
        <v>89</v>
      </c>
      <c r="D5" s="38" t="s">
        <v>88</v>
      </c>
    </row>
    <row r="6" spans="1:4" ht="9" customHeight="1" x14ac:dyDescent="0.25">
      <c r="A6" s="36"/>
      <c r="B6" s="36"/>
      <c r="C6" s="37"/>
      <c r="D6" s="36"/>
    </row>
    <row r="7" spans="1:4" s="33" customFormat="1" x14ac:dyDescent="0.25">
      <c r="A7" s="22">
        <v>1</v>
      </c>
      <c r="B7" s="22" t="s">
        <v>87</v>
      </c>
      <c r="C7" s="23"/>
      <c r="D7" s="22"/>
    </row>
    <row r="8" spans="1:4" s="33" customFormat="1" ht="9" customHeight="1" x14ac:dyDescent="0.25">
      <c r="A8" s="35"/>
      <c r="B8" s="19"/>
      <c r="C8" s="25"/>
      <c r="D8" s="19"/>
    </row>
    <row r="9" spans="1:4" s="33" customFormat="1" ht="15" customHeight="1" x14ac:dyDescent="0.25">
      <c r="A9" s="34">
        <v>1</v>
      </c>
      <c r="B9" s="20" t="s">
        <v>86</v>
      </c>
      <c r="C9" s="25"/>
    </row>
    <row r="10" spans="1:4" s="33" customFormat="1" ht="15" customHeight="1" x14ac:dyDescent="0.25">
      <c r="A10" s="18">
        <v>1</v>
      </c>
      <c r="B10" s="13"/>
      <c r="C10" s="14" t="s">
        <v>85</v>
      </c>
      <c r="D10" s="13" t="s">
        <v>5</v>
      </c>
    </row>
    <row r="11" spans="1:4" s="33" customFormat="1" ht="9" customHeight="1" x14ac:dyDescent="0.25">
      <c r="A11" s="18"/>
      <c r="B11" s="13"/>
      <c r="C11" s="14"/>
      <c r="D11" s="13"/>
    </row>
    <row r="12" spans="1:4" ht="15" customHeight="1" x14ac:dyDescent="0.25">
      <c r="A12" s="22">
        <f>SUM(A14,A45,A48)</f>
        <v>12</v>
      </c>
      <c r="B12" s="22" t="s">
        <v>84</v>
      </c>
      <c r="C12" s="23"/>
      <c r="D12" s="22"/>
    </row>
    <row r="13" spans="1:4" ht="9" customHeight="1" x14ac:dyDescent="0.25">
      <c r="A13" s="15"/>
      <c r="B13" s="17"/>
      <c r="C13" s="14"/>
      <c r="D13" s="13"/>
    </row>
    <row r="14" spans="1:4" ht="15" customHeight="1" x14ac:dyDescent="0.25">
      <c r="A14" s="15">
        <f>SUM(A15:A40)</f>
        <v>10</v>
      </c>
      <c r="B14" s="17" t="s">
        <v>83</v>
      </c>
      <c r="C14" s="14"/>
      <c r="D14" s="13"/>
    </row>
    <row r="15" spans="1:4" ht="15" customHeight="1" x14ac:dyDescent="0.25">
      <c r="A15" s="18">
        <v>2</v>
      </c>
      <c r="B15" s="13"/>
      <c r="C15" s="14" t="s">
        <v>82</v>
      </c>
      <c r="D15" s="13" t="s">
        <v>5</v>
      </c>
    </row>
    <row r="16" spans="1:4" ht="15" customHeight="1" x14ac:dyDescent="0.25">
      <c r="A16" s="18"/>
      <c r="B16" s="13"/>
      <c r="C16" s="14"/>
      <c r="D16" s="13" t="s">
        <v>4</v>
      </c>
    </row>
    <row r="17" spans="1:4" ht="15" customHeight="1" x14ac:dyDescent="0.25">
      <c r="A17" s="18"/>
      <c r="B17" s="13"/>
      <c r="C17" s="14"/>
      <c r="D17" s="13" t="s">
        <v>3</v>
      </c>
    </row>
    <row r="18" spans="1:4" ht="15" customHeight="1" x14ac:dyDescent="0.25">
      <c r="A18" s="15"/>
      <c r="B18" s="13"/>
      <c r="C18" s="14"/>
      <c r="D18" s="13" t="s">
        <v>2</v>
      </c>
    </row>
    <row r="19" spans="1:4" ht="15" customHeight="1" x14ac:dyDescent="0.25">
      <c r="A19" s="15"/>
      <c r="B19" s="17"/>
      <c r="C19" s="14"/>
      <c r="D19" s="13" t="s">
        <v>1</v>
      </c>
    </row>
    <row r="20" spans="1:4" ht="15" customHeight="1" x14ac:dyDescent="0.25">
      <c r="A20" s="18"/>
      <c r="B20" s="13"/>
      <c r="C20" s="14"/>
      <c r="D20" s="13"/>
    </row>
    <row r="21" spans="1:4" ht="15" customHeight="1" x14ac:dyDescent="0.25">
      <c r="A21" s="18">
        <v>1</v>
      </c>
      <c r="B21" s="13"/>
      <c r="C21" s="14" t="s">
        <v>81</v>
      </c>
      <c r="D21" s="13" t="s">
        <v>5</v>
      </c>
    </row>
    <row r="22" spans="1:4" ht="15" customHeight="1" x14ac:dyDescent="0.25">
      <c r="A22" s="18"/>
      <c r="B22" s="13"/>
      <c r="C22" s="14"/>
      <c r="D22" s="13"/>
    </row>
    <row r="23" spans="1:4" ht="15" customHeight="1" x14ac:dyDescent="0.25">
      <c r="A23" s="18">
        <v>1</v>
      </c>
      <c r="B23" s="13"/>
      <c r="C23" s="21" t="s">
        <v>80</v>
      </c>
      <c r="D23" s="13" t="s">
        <v>5</v>
      </c>
    </row>
    <row r="24" spans="1:4" ht="15" customHeight="1" x14ac:dyDescent="0.25">
      <c r="A24" s="18"/>
      <c r="B24" s="13"/>
      <c r="C24" s="14"/>
      <c r="D24" s="13"/>
    </row>
    <row r="25" spans="1:4" ht="15" customHeight="1" x14ac:dyDescent="0.25">
      <c r="A25" s="18">
        <v>2</v>
      </c>
      <c r="B25" s="13"/>
      <c r="C25" s="14" t="s">
        <v>79</v>
      </c>
      <c r="D25" s="13" t="s">
        <v>5</v>
      </c>
    </row>
    <row r="26" spans="1:4" ht="15" customHeight="1" x14ac:dyDescent="0.25">
      <c r="A26" s="15"/>
      <c r="B26" s="13"/>
      <c r="C26" s="14"/>
      <c r="D26" s="13" t="s">
        <v>4</v>
      </c>
    </row>
    <row r="27" spans="1:4" ht="15" customHeight="1" x14ac:dyDescent="0.25">
      <c r="A27" s="15"/>
      <c r="B27" s="13"/>
      <c r="C27" s="14"/>
      <c r="D27" s="13" t="s">
        <v>3</v>
      </c>
    </row>
    <row r="28" spans="1:4" ht="15" customHeight="1" x14ac:dyDescent="0.25">
      <c r="A28" s="15"/>
      <c r="B28" s="13"/>
      <c r="C28" s="14"/>
      <c r="D28" s="19" t="s">
        <v>2</v>
      </c>
    </row>
    <row r="29" spans="1:4" ht="15" customHeight="1" x14ac:dyDescent="0.25">
      <c r="A29" s="15"/>
      <c r="B29" s="13"/>
      <c r="C29" s="14"/>
      <c r="D29" s="19" t="s">
        <v>1</v>
      </c>
    </row>
    <row r="30" spans="1:4" ht="15" customHeight="1" x14ac:dyDescent="0.25">
      <c r="A30" s="15"/>
      <c r="B30" s="17"/>
      <c r="C30" s="14"/>
      <c r="D30" s="13"/>
    </row>
    <row r="31" spans="1:4" ht="15" customHeight="1" x14ac:dyDescent="0.25">
      <c r="A31" s="18">
        <v>1</v>
      </c>
      <c r="B31" s="17"/>
      <c r="C31" s="14" t="s">
        <v>78</v>
      </c>
      <c r="D31" s="13" t="s">
        <v>4</v>
      </c>
    </row>
    <row r="32" spans="1:4" ht="15" customHeight="1" x14ac:dyDescent="0.25">
      <c r="A32" s="18"/>
      <c r="B32" s="17"/>
      <c r="C32" s="32"/>
      <c r="D32" s="13" t="s">
        <v>3</v>
      </c>
    </row>
    <row r="33" spans="1:4" ht="15" customHeight="1" x14ac:dyDescent="0.25">
      <c r="A33" s="18"/>
      <c r="B33" s="17"/>
      <c r="C33" s="32"/>
      <c r="D33" s="19" t="s">
        <v>2</v>
      </c>
    </row>
    <row r="34" spans="1:4" ht="15" customHeight="1" x14ac:dyDescent="0.25">
      <c r="A34" s="18"/>
      <c r="B34" s="17"/>
      <c r="C34" s="14"/>
      <c r="D34" s="19" t="s">
        <v>1</v>
      </c>
    </row>
    <row r="35" spans="1:4" ht="15" customHeight="1" x14ac:dyDescent="0.25">
      <c r="A35" s="18"/>
      <c r="B35" s="17"/>
      <c r="C35" s="14"/>
      <c r="D35" s="19"/>
    </row>
    <row r="36" spans="1:4" ht="15" customHeight="1" x14ac:dyDescent="0.25">
      <c r="A36" s="18">
        <v>1</v>
      </c>
      <c r="B36" s="17"/>
      <c r="C36" s="14" t="s">
        <v>77</v>
      </c>
      <c r="D36" s="19" t="s">
        <v>5</v>
      </c>
    </row>
    <row r="37" spans="1:4" ht="15" customHeight="1" x14ac:dyDescent="0.25">
      <c r="A37" s="18"/>
      <c r="B37" s="17"/>
      <c r="C37" s="14"/>
      <c r="D37" s="19"/>
    </row>
    <row r="38" spans="1:4" ht="15" customHeight="1" x14ac:dyDescent="0.25">
      <c r="A38" s="18">
        <v>1</v>
      </c>
      <c r="B38" s="17"/>
      <c r="C38" s="14" t="s">
        <v>76</v>
      </c>
      <c r="D38" s="19" t="s">
        <v>5</v>
      </c>
    </row>
    <row r="39" spans="1:4" ht="15" customHeight="1" x14ac:dyDescent="0.25">
      <c r="A39" s="18"/>
      <c r="B39" s="17"/>
      <c r="C39" s="14"/>
      <c r="D39" s="19"/>
    </row>
    <row r="40" spans="1:4" ht="15" customHeight="1" x14ac:dyDescent="0.25">
      <c r="A40" s="18">
        <v>1</v>
      </c>
      <c r="B40" s="17"/>
      <c r="C40" s="14" t="s">
        <v>75</v>
      </c>
      <c r="D40" s="13" t="s">
        <v>4</v>
      </c>
    </row>
    <row r="41" spans="1:4" ht="15" customHeight="1" x14ac:dyDescent="0.25">
      <c r="A41" s="18"/>
      <c r="B41" s="17"/>
      <c r="C41" s="14"/>
      <c r="D41" s="13" t="s">
        <v>3</v>
      </c>
    </row>
    <row r="42" spans="1:4" ht="15" customHeight="1" x14ac:dyDescent="0.25">
      <c r="A42" s="18"/>
      <c r="B42" s="17"/>
      <c r="C42" s="14"/>
      <c r="D42" s="19" t="s">
        <v>2</v>
      </c>
    </row>
    <row r="43" spans="1:4" ht="15" customHeight="1" x14ac:dyDescent="0.25">
      <c r="A43" s="18"/>
      <c r="B43" s="17"/>
      <c r="C43" s="14"/>
      <c r="D43" s="19" t="s">
        <v>1</v>
      </c>
    </row>
    <row r="44" spans="1:4" ht="15" customHeight="1" x14ac:dyDescent="0.25">
      <c r="A44" s="18"/>
      <c r="B44" s="17"/>
      <c r="C44" s="14"/>
      <c r="D44" s="19"/>
    </row>
    <row r="45" spans="1:4" ht="15" customHeight="1" x14ac:dyDescent="0.25">
      <c r="A45" s="15">
        <f>A46</f>
        <v>1</v>
      </c>
      <c r="B45" s="17" t="s">
        <v>74</v>
      </c>
      <c r="C45" s="14"/>
      <c r="D45" s="19"/>
    </row>
    <row r="46" spans="1:4" ht="15" customHeight="1" x14ac:dyDescent="0.25">
      <c r="A46" s="18">
        <v>1</v>
      </c>
      <c r="B46" s="17"/>
      <c r="C46" s="14" t="s">
        <v>73</v>
      </c>
      <c r="D46" s="19" t="s">
        <v>5</v>
      </c>
    </row>
    <row r="47" spans="1:4" ht="15" customHeight="1" x14ac:dyDescent="0.25">
      <c r="A47" s="18"/>
      <c r="B47" s="17"/>
      <c r="C47" s="14"/>
      <c r="D47" s="13"/>
    </row>
    <row r="48" spans="1:4" ht="15" customHeight="1" x14ac:dyDescent="0.25">
      <c r="A48" s="15">
        <f>A49</f>
        <v>1</v>
      </c>
      <c r="B48" s="17" t="s">
        <v>72</v>
      </c>
      <c r="C48" s="14"/>
      <c r="D48" s="13"/>
    </row>
    <row r="49" spans="1:4" ht="15" customHeight="1" x14ac:dyDescent="0.25">
      <c r="A49" s="18">
        <v>1</v>
      </c>
      <c r="B49" s="17"/>
      <c r="C49" s="14" t="s">
        <v>71</v>
      </c>
      <c r="D49" s="13" t="s">
        <v>4</v>
      </c>
    </row>
    <row r="50" spans="1:4" ht="15" customHeight="1" x14ac:dyDescent="0.25">
      <c r="A50" s="18"/>
      <c r="B50" s="17"/>
      <c r="D50" s="13" t="s">
        <v>3</v>
      </c>
    </row>
    <row r="51" spans="1:4" ht="15" customHeight="1" x14ac:dyDescent="0.25">
      <c r="A51" s="18"/>
      <c r="B51" s="17"/>
      <c r="D51" s="19" t="s">
        <v>2</v>
      </c>
    </row>
    <row r="52" spans="1:4" ht="15" customHeight="1" x14ac:dyDescent="0.25">
      <c r="A52" s="18"/>
      <c r="B52" s="17"/>
      <c r="C52" s="14"/>
      <c r="D52" s="19" t="s">
        <v>1</v>
      </c>
    </row>
    <row r="53" spans="1:4" ht="9" customHeight="1" x14ac:dyDescent="0.25">
      <c r="A53" s="18"/>
      <c r="B53" s="19"/>
      <c r="C53" s="14"/>
      <c r="D53" s="13"/>
    </row>
    <row r="54" spans="1:4" s="29" customFormat="1" x14ac:dyDescent="0.25">
      <c r="A54" s="22">
        <f>SUM(A55:A93)/2</f>
        <v>12</v>
      </c>
      <c r="B54" s="22" t="s">
        <v>70</v>
      </c>
      <c r="C54" s="31"/>
      <c r="D54" s="30"/>
    </row>
    <row r="55" spans="1:4" s="29" customFormat="1" ht="9" customHeight="1" x14ac:dyDescent="0.25">
      <c r="A55" s="15"/>
      <c r="B55" s="15"/>
      <c r="C55" s="27"/>
      <c r="D55" s="26"/>
    </row>
    <row r="56" spans="1:4" s="2" customFormat="1" ht="15" customHeight="1" x14ac:dyDescent="0.25">
      <c r="A56" s="15">
        <v>1</v>
      </c>
      <c r="B56" s="17" t="s">
        <v>69</v>
      </c>
      <c r="C56" s="14"/>
      <c r="D56" s="13"/>
    </row>
    <row r="57" spans="1:4" s="2" customFormat="1" ht="15" customHeight="1" x14ac:dyDescent="0.25">
      <c r="A57" s="18">
        <v>1</v>
      </c>
      <c r="B57" s="13"/>
      <c r="C57" s="14" t="s">
        <v>68</v>
      </c>
      <c r="D57" s="13" t="s">
        <v>5</v>
      </c>
    </row>
    <row r="58" spans="1:4" s="2" customFormat="1" ht="15" customHeight="1" x14ac:dyDescent="0.25">
      <c r="A58" s="18"/>
      <c r="B58" s="13"/>
      <c r="C58" s="28"/>
      <c r="D58" s="19"/>
    </row>
    <row r="59" spans="1:4" s="2" customFormat="1" ht="15" customHeight="1" x14ac:dyDescent="0.25">
      <c r="A59" s="15">
        <f>SUM(A60:A68)</f>
        <v>5</v>
      </c>
      <c r="B59" s="17" t="s">
        <v>67</v>
      </c>
      <c r="C59" s="27"/>
      <c r="D59" s="26"/>
    </row>
    <row r="60" spans="1:4" s="2" customFormat="1" ht="15" customHeight="1" x14ac:dyDescent="0.25">
      <c r="A60" s="18">
        <v>2</v>
      </c>
      <c r="B60" s="19"/>
      <c r="C60" s="14" t="s">
        <v>66</v>
      </c>
      <c r="D60" s="13" t="s">
        <v>5</v>
      </c>
    </row>
    <row r="61" spans="1:4" s="2" customFormat="1" ht="15" customHeight="1" x14ac:dyDescent="0.25">
      <c r="A61" s="18"/>
      <c r="B61" s="19"/>
      <c r="C61" s="14"/>
      <c r="D61" s="13" t="s">
        <v>4</v>
      </c>
    </row>
    <row r="62" spans="1:4" s="2" customFormat="1" ht="15" customHeight="1" x14ac:dyDescent="0.25">
      <c r="A62" s="18"/>
      <c r="B62" s="13"/>
      <c r="C62" s="14"/>
      <c r="D62" s="13" t="s">
        <v>3</v>
      </c>
    </row>
    <row r="63" spans="1:4" s="2" customFormat="1" ht="15" customHeight="1" x14ac:dyDescent="0.25">
      <c r="A63" s="15"/>
      <c r="B63" s="13"/>
      <c r="C63" s="14"/>
      <c r="D63" s="19" t="s">
        <v>2</v>
      </c>
    </row>
    <row r="64" spans="1:4" s="2" customFormat="1" ht="15" customHeight="1" x14ac:dyDescent="0.25">
      <c r="A64" s="18"/>
      <c r="B64" s="13"/>
      <c r="C64" s="14"/>
      <c r="D64" s="19" t="s">
        <v>1</v>
      </c>
    </row>
    <row r="65" spans="1:4" s="2" customFormat="1" ht="15" customHeight="1" x14ac:dyDescent="0.25">
      <c r="A65" s="18"/>
      <c r="B65" s="13"/>
      <c r="C65" s="14"/>
      <c r="D65" s="19"/>
    </row>
    <row r="66" spans="1:4" s="2" customFormat="1" ht="15" customHeight="1" x14ac:dyDescent="0.25">
      <c r="A66" s="18">
        <v>1</v>
      </c>
      <c r="B66" s="13"/>
      <c r="C66" s="14" t="s">
        <v>65</v>
      </c>
      <c r="D66" s="13" t="s">
        <v>5</v>
      </c>
    </row>
    <row r="67" spans="1:4" s="2" customFormat="1" ht="15" customHeight="1" x14ac:dyDescent="0.25">
      <c r="A67" s="18"/>
      <c r="B67" s="13"/>
      <c r="C67" s="14"/>
      <c r="D67" s="19"/>
    </row>
    <row r="68" spans="1:4" s="2" customFormat="1" ht="15" customHeight="1" x14ac:dyDescent="0.25">
      <c r="A68" s="18">
        <v>2</v>
      </c>
      <c r="B68" s="13"/>
      <c r="C68" s="14" t="s">
        <v>64</v>
      </c>
      <c r="D68" s="19" t="s">
        <v>5</v>
      </c>
    </row>
    <row r="69" spans="1:4" s="2" customFormat="1" ht="15" customHeight="1" x14ac:dyDescent="0.25">
      <c r="A69" s="18"/>
      <c r="B69" s="13"/>
      <c r="C69" s="14"/>
      <c r="D69" s="19" t="s">
        <v>4</v>
      </c>
    </row>
    <row r="70" spans="1:4" s="2" customFormat="1" ht="15" customHeight="1" x14ac:dyDescent="0.25">
      <c r="A70" s="18"/>
      <c r="B70" s="13"/>
      <c r="C70" s="14"/>
      <c r="D70" s="19" t="s">
        <v>3</v>
      </c>
    </row>
    <row r="71" spans="1:4" s="2" customFormat="1" ht="15" customHeight="1" x14ac:dyDescent="0.25">
      <c r="A71" s="18"/>
      <c r="B71" s="13"/>
      <c r="C71" s="14"/>
      <c r="D71" s="19" t="s">
        <v>2</v>
      </c>
    </row>
    <row r="72" spans="1:4" s="2" customFormat="1" ht="15" customHeight="1" x14ac:dyDescent="0.25">
      <c r="A72" s="18"/>
      <c r="B72" s="13"/>
      <c r="C72" s="14"/>
      <c r="D72" s="19" t="s">
        <v>1</v>
      </c>
    </row>
    <row r="73" spans="1:4" s="2" customFormat="1" ht="15" customHeight="1" x14ac:dyDescent="0.25">
      <c r="A73" s="18"/>
      <c r="B73" s="13"/>
      <c r="C73" s="14"/>
      <c r="D73" s="19"/>
    </row>
    <row r="74" spans="1:4" s="2" customFormat="1" ht="15" customHeight="1" x14ac:dyDescent="0.25">
      <c r="A74" s="15">
        <f>SUM(A75)</f>
        <v>2</v>
      </c>
      <c r="B74" s="17" t="s">
        <v>63</v>
      </c>
      <c r="C74" s="14"/>
      <c r="D74" s="19"/>
    </row>
    <row r="75" spans="1:4" s="2" customFormat="1" ht="15" customHeight="1" x14ac:dyDescent="0.25">
      <c r="A75" s="18">
        <v>2</v>
      </c>
      <c r="B75" s="13"/>
      <c r="C75" s="14" t="s">
        <v>62</v>
      </c>
      <c r="D75" s="19" t="s">
        <v>5</v>
      </c>
    </row>
    <row r="76" spans="1:4" s="2" customFormat="1" ht="15" customHeight="1" x14ac:dyDescent="0.25">
      <c r="A76" s="18"/>
      <c r="B76" s="13"/>
      <c r="C76" s="14"/>
      <c r="D76" s="19" t="s">
        <v>4</v>
      </c>
    </row>
    <row r="77" spans="1:4" s="2" customFormat="1" ht="15" customHeight="1" x14ac:dyDescent="0.25">
      <c r="A77" s="18"/>
      <c r="B77" s="13"/>
      <c r="C77" s="14"/>
      <c r="D77" s="19" t="s">
        <v>3</v>
      </c>
    </row>
    <row r="78" spans="1:4" s="2" customFormat="1" ht="15" customHeight="1" x14ac:dyDescent="0.25">
      <c r="A78" s="18"/>
      <c r="B78" s="13"/>
      <c r="C78" s="14"/>
      <c r="D78" s="19" t="s">
        <v>2</v>
      </c>
    </row>
    <row r="79" spans="1:4" s="2" customFormat="1" ht="15" customHeight="1" x14ac:dyDescent="0.25">
      <c r="A79" s="18"/>
      <c r="B79" s="19"/>
      <c r="C79" s="25"/>
      <c r="D79" s="19" t="s">
        <v>1</v>
      </c>
    </row>
    <row r="80" spans="1:4" s="2" customFormat="1" ht="15" customHeight="1" x14ac:dyDescent="0.25">
      <c r="A80" s="18"/>
      <c r="B80" s="19"/>
      <c r="C80" s="25"/>
      <c r="D80" s="19"/>
    </row>
    <row r="81" spans="1:4" s="2" customFormat="1" ht="15" customHeight="1" x14ac:dyDescent="0.25">
      <c r="A81" s="15">
        <f>SUM(A82,A87)</f>
        <v>2</v>
      </c>
      <c r="B81" s="20" t="s">
        <v>61</v>
      </c>
      <c r="C81" s="25"/>
      <c r="D81" s="19"/>
    </row>
    <row r="82" spans="1:4" s="2" customFormat="1" ht="15" customHeight="1" x14ac:dyDescent="0.25">
      <c r="A82" s="18">
        <v>1</v>
      </c>
      <c r="B82" s="19"/>
      <c r="C82" s="25" t="s">
        <v>60</v>
      </c>
      <c r="D82" s="19" t="s">
        <v>4</v>
      </c>
    </row>
    <row r="83" spans="1:4" s="2" customFormat="1" ht="15" customHeight="1" x14ac:dyDescent="0.25">
      <c r="A83" s="18"/>
      <c r="B83" s="19"/>
      <c r="C83" s="25"/>
      <c r="D83" s="19" t="s">
        <v>3</v>
      </c>
    </row>
    <row r="84" spans="1:4" s="2" customFormat="1" ht="15" customHeight="1" x14ac:dyDescent="0.25">
      <c r="A84" s="18"/>
      <c r="B84" s="19"/>
      <c r="C84" s="25"/>
      <c r="D84" s="19" t="s">
        <v>2</v>
      </c>
    </row>
    <row r="85" spans="1:4" s="2" customFormat="1" ht="15" customHeight="1" x14ac:dyDescent="0.25">
      <c r="A85" s="18"/>
      <c r="B85" s="19"/>
      <c r="C85" s="25"/>
      <c r="D85" s="19" t="s">
        <v>1</v>
      </c>
    </row>
    <row r="86" spans="1:4" s="2" customFormat="1" ht="15" customHeight="1" x14ac:dyDescent="0.25">
      <c r="A86" s="18"/>
      <c r="B86" s="19"/>
      <c r="C86" s="25"/>
      <c r="D86" s="19"/>
    </row>
    <row r="87" spans="1:4" s="2" customFormat="1" ht="15" customHeight="1" x14ac:dyDescent="0.25">
      <c r="A87" s="18">
        <v>1</v>
      </c>
      <c r="B87" s="19"/>
      <c r="C87" s="25" t="s">
        <v>59</v>
      </c>
      <c r="D87" s="19" t="s">
        <v>4</v>
      </c>
    </row>
    <row r="88" spans="1:4" s="2" customFormat="1" ht="15" customHeight="1" x14ac:dyDescent="0.25">
      <c r="A88" s="18"/>
      <c r="B88" s="19"/>
      <c r="C88" s="25"/>
      <c r="D88" s="19" t="s">
        <v>3</v>
      </c>
    </row>
    <row r="89" spans="1:4" s="2" customFormat="1" ht="15" customHeight="1" x14ac:dyDescent="0.25">
      <c r="A89" s="18"/>
      <c r="B89" s="19"/>
      <c r="C89" s="25"/>
      <c r="D89" s="19" t="s">
        <v>2</v>
      </c>
    </row>
    <row r="90" spans="1:4" s="2" customFormat="1" ht="15" customHeight="1" x14ac:dyDescent="0.25">
      <c r="A90" s="18"/>
      <c r="B90" s="19"/>
      <c r="C90" s="25"/>
      <c r="D90" s="19" t="s">
        <v>1</v>
      </c>
    </row>
    <row r="91" spans="1:4" s="2" customFormat="1" ht="15" customHeight="1" x14ac:dyDescent="0.25">
      <c r="A91" s="18"/>
      <c r="B91" s="19"/>
      <c r="C91" s="25"/>
      <c r="D91" s="19"/>
    </row>
    <row r="92" spans="1:4" s="2" customFormat="1" ht="15" customHeight="1" x14ac:dyDescent="0.25">
      <c r="A92" s="15">
        <f>A93</f>
        <v>2</v>
      </c>
      <c r="B92" s="20" t="s">
        <v>58</v>
      </c>
      <c r="C92" s="25"/>
      <c r="D92" s="19"/>
    </row>
    <row r="93" spans="1:4" s="2" customFormat="1" ht="15" customHeight="1" x14ac:dyDescent="0.25">
      <c r="A93" s="18">
        <v>2</v>
      </c>
      <c r="B93" s="19"/>
      <c r="C93" s="25" t="s">
        <v>57</v>
      </c>
      <c r="D93" s="19" t="s">
        <v>5</v>
      </c>
    </row>
    <row r="94" spans="1:4" s="2" customFormat="1" ht="15" customHeight="1" x14ac:dyDescent="0.25">
      <c r="A94" s="18"/>
      <c r="B94" s="19"/>
      <c r="C94" s="25"/>
      <c r="D94" s="19" t="s">
        <v>4</v>
      </c>
    </row>
    <row r="95" spans="1:4" s="2" customFormat="1" ht="15" customHeight="1" x14ac:dyDescent="0.25">
      <c r="A95" s="18"/>
      <c r="B95" s="19"/>
      <c r="C95" s="25"/>
      <c r="D95" s="19" t="s">
        <v>3</v>
      </c>
    </row>
    <row r="96" spans="1:4" s="2" customFormat="1" ht="15" customHeight="1" x14ac:dyDescent="0.25">
      <c r="A96" s="18"/>
      <c r="B96" s="19"/>
      <c r="C96" s="25"/>
      <c r="D96" s="19" t="s">
        <v>2</v>
      </c>
    </row>
    <row r="97" spans="1:4" s="2" customFormat="1" ht="15" customHeight="1" x14ac:dyDescent="0.25">
      <c r="A97" s="18"/>
      <c r="B97" s="19"/>
      <c r="C97" s="25"/>
      <c r="D97" s="19" t="s">
        <v>1</v>
      </c>
    </row>
    <row r="98" spans="1:4" s="2" customFormat="1" ht="9" customHeight="1" x14ac:dyDescent="0.25">
      <c r="A98" s="18"/>
      <c r="B98" s="19"/>
      <c r="C98" s="25"/>
      <c r="D98" s="19"/>
    </row>
    <row r="99" spans="1:4" s="2" customFormat="1" ht="15" customHeight="1" x14ac:dyDescent="0.25">
      <c r="A99" s="22">
        <f>SUM(A101,A106)</f>
        <v>8</v>
      </c>
      <c r="B99" s="24" t="s">
        <v>56</v>
      </c>
      <c r="C99" s="23"/>
      <c r="D99" s="23"/>
    </row>
    <row r="100" spans="1:4" s="2" customFormat="1" ht="9" customHeight="1" x14ac:dyDescent="0.25">
      <c r="A100" s="15"/>
      <c r="B100" s="17"/>
      <c r="C100" s="25"/>
      <c r="D100" s="19"/>
    </row>
    <row r="101" spans="1:4" s="2" customFormat="1" ht="15.95" customHeight="1" x14ac:dyDescent="0.25">
      <c r="A101" s="15">
        <f>SUM(A102:A104)</f>
        <v>2</v>
      </c>
      <c r="B101" s="20" t="s">
        <v>55</v>
      </c>
      <c r="C101" s="14"/>
      <c r="D101" s="19"/>
    </row>
    <row r="102" spans="1:4" s="2" customFormat="1" ht="15.95" customHeight="1" x14ac:dyDescent="0.25">
      <c r="A102" s="18">
        <v>1</v>
      </c>
      <c r="B102" s="19"/>
      <c r="C102" s="14" t="s">
        <v>54</v>
      </c>
      <c r="D102" s="13" t="s">
        <v>5</v>
      </c>
    </row>
    <row r="103" spans="1:4" s="2" customFormat="1" ht="15.95" customHeight="1" x14ac:dyDescent="0.25">
      <c r="A103" s="18"/>
      <c r="B103" s="19"/>
      <c r="C103" s="14"/>
      <c r="D103" s="13"/>
    </row>
    <row r="104" spans="1:4" s="2" customFormat="1" ht="15.95" customHeight="1" x14ac:dyDescent="0.25">
      <c r="A104" s="18">
        <v>1</v>
      </c>
      <c r="B104" s="19"/>
      <c r="C104" s="14" t="s">
        <v>53</v>
      </c>
      <c r="D104" s="13" t="s">
        <v>5</v>
      </c>
    </row>
    <row r="105" spans="1:4" s="2" customFormat="1" ht="15.95" customHeight="1" x14ac:dyDescent="0.25">
      <c r="A105" s="18"/>
      <c r="B105" s="13"/>
      <c r="C105" s="14"/>
      <c r="D105" s="13"/>
    </row>
    <row r="106" spans="1:4" s="2" customFormat="1" ht="15.95" customHeight="1" x14ac:dyDescent="0.25">
      <c r="A106" s="15">
        <f>SUM(A107:A120)</f>
        <v>6</v>
      </c>
      <c r="B106" s="20" t="s">
        <v>52</v>
      </c>
      <c r="C106" s="14"/>
      <c r="D106" s="13"/>
    </row>
    <row r="107" spans="1:4" s="2" customFormat="1" ht="15.95" customHeight="1" x14ac:dyDescent="0.25">
      <c r="A107" s="18">
        <v>1</v>
      </c>
      <c r="B107" s="13"/>
      <c r="C107" s="21" t="s">
        <v>51</v>
      </c>
      <c r="D107" s="19" t="s">
        <v>4</v>
      </c>
    </row>
    <row r="108" spans="1:4" s="2" customFormat="1" ht="15.95" customHeight="1" x14ac:dyDescent="0.25">
      <c r="A108" s="18"/>
      <c r="B108" s="13"/>
      <c r="C108" s="14"/>
      <c r="D108" s="19" t="s">
        <v>3</v>
      </c>
    </row>
    <row r="109" spans="1:4" s="2" customFormat="1" ht="15.95" customHeight="1" x14ac:dyDescent="0.25">
      <c r="A109" s="18"/>
      <c r="B109" s="13"/>
      <c r="C109" s="14"/>
      <c r="D109" s="19" t="s">
        <v>2</v>
      </c>
    </row>
    <row r="110" spans="1:4" s="2" customFormat="1" ht="15.95" customHeight="1" x14ac:dyDescent="0.25">
      <c r="A110" s="18"/>
      <c r="B110" s="13"/>
      <c r="C110" s="14"/>
      <c r="D110" s="19" t="s">
        <v>1</v>
      </c>
    </row>
    <row r="111" spans="1:4" s="2" customFormat="1" ht="15.95" customHeight="1" x14ac:dyDescent="0.25">
      <c r="A111" s="18"/>
      <c r="B111" s="13"/>
      <c r="C111" s="14"/>
      <c r="D111" s="13"/>
    </row>
    <row r="112" spans="1:4" s="2" customFormat="1" ht="15.95" customHeight="1" x14ac:dyDescent="0.25">
      <c r="A112" s="18">
        <v>1</v>
      </c>
      <c r="B112" s="13"/>
      <c r="C112" s="14" t="s">
        <v>50</v>
      </c>
      <c r="D112" s="14" t="s">
        <v>5</v>
      </c>
    </row>
    <row r="113" spans="1:4" s="2" customFormat="1" ht="15.95" customHeight="1" x14ac:dyDescent="0.25">
      <c r="A113" s="18"/>
      <c r="B113" s="13"/>
      <c r="C113" s="14"/>
      <c r="D113" s="13"/>
    </row>
    <row r="114" spans="1:4" s="2" customFormat="1" ht="15.95" customHeight="1" x14ac:dyDescent="0.25">
      <c r="A114" s="18">
        <v>1</v>
      </c>
      <c r="B114" s="19"/>
      <c r="C114" s="14" t="s">
        <v>49</v>
      </c>
      <c r="D114" s="14" t="s">
        <v>5</v>
      </c>
    </row>
    <row r="115" spans="1:4" s="2" customFormat="1" ht="15.95" customHeight="1" x14ac:dyDescent="0.25">
      <c r="A115" s="18"/>
      <c r="B115" s="19"/>
      <c r="C115" s="14"/>
    </row>
    <row r="116" spans="1:4" s="2" customFormat="1" ht="15.95" customHeight="1" x14ac:dyDescent="0.25">
      <c r="A116" s="18">
        <v>1</v>
      </c>
      <c r="B116" s="19"/>
      <c r="C116" s="14" t="s">
        <v>48</v>
      </c>
      <c r="D116" s="14" t="s">
        <v>5</v>
      </c>
    </row>
    <row r="117" spans="1:4" s="2" customFormat="1" ht="15.95" customHeight="1" x14ac:dyDescent="0.25">
      <c r="A117" s="18"/>
      <c r="B117" s="19"/>
      <c r="C117" s="14"/>
      <c r="D117" s="13"/>
    </row>
    <row r="118" spans="1:4" s="2" customFormat="1" ht="15.95" customHeight="1" x14ac:dyDescent="0.25">
      <c r="A118" s="18">
        <v>1</v>
      </c>
      <c r="B118" s="19"/>
      <c r="C118" s="14" t="s">
        <v>47</v>
      </c>
      <c r="D118" s="13" t="s">
        <v>5</v>
      </c>
    </row>
    <row r="119" spans="1:4" s="2" customFormat="1" ht="15.95" customHeight="1" x14ac:dyDescent="0.25">
      <c r="A119" s="18"/>
      <c r="B119" s="19"/>
      <c r="C119" s="14"/>
      <c r="D119" s="13"/>
    </row>
    <row r="120" spans="1:4" s="2" customFormat="1" ht="15.95" customHeight="1" x14ac:dyDescent="0.25">
      <c r="A120" s="18">
        <v>1</v>
      </c>
      <c r="B120" s="19"/>
      <c r="C120" s="14" t="s">
        <v>46</v>
      </c>
      <c r="D120" s="13" t="s">
        <v>5</v>
      </c>
    </row>
    <row r="121" spans="1:4" s="2" customFormat="1" ht="15" customHeight="1" x14ac:dyDescent="0.25">
      <c r="A121" s="18"/>
      <c r="B121" s="13"/>
      <c r="C121" s="14"/>
      <c r="D121" s="13"/>
    </row>
    <row r="122" spans="1:4" s="2" customFormat="1" x14ac:dyDescent="0.25">
      <c r="A122" s="22">
        <f>SUM(A124,A149,A156,A163,A166,A187,A190,A202,A205,A217,A220)</f>
        <v>35</v>
      </c>
      <c r="B122" s="24" t="s">
        <v>45</v>
      </c>
      <c r="C122" s="23"/>
      <c r="D122" s="22"/>
    </row>
    <row r="123" spans="1:4" s="2" customFormat="1" ht="9" customHeight="1" x14ac:dyDescent="0.25">
      <c r="A123" s="15"/>
      <c r="B123" s="13"/>
      <c r="C123" s="14"/>
      <c r="D123" s="13"/>
    </row>
    <row r="124" spans="1:4" s="2" customFormat="1" ht="15" customHeight="1" x14ac:dyDescent="0.25">
      <c r="A124" s="15">
        <f>SUM(A125:A147)</f>
        <v>9</v>
      </c>
      <c r="B124" s="20" t="s">
        <v>44</v>
      </c>
      <c r="C124" s="14"/>
      <c r="D124" s="13"/>
    </row>
    <row r="125" spans="1:4" s="2" customFormat="1" ht="15" customHeight="1" x14ac:dyDescent="0.25">
      <c r="A125" s="18">
        <v>2</v>
      </c>
      <c r="B125" s="13"/>
      <c r="C125" s="14" t="s">
        <v>43</v>
      </c>
      <c r="D125" s="13" t="s">
        <v>5</v>
      </c>
    </row>
    <row r="126" spans="1:4" s="2" customFormat="1" ht="15" customHeight="1" x14ac:dyDescent="0.25">
      <c r="A126" s="18"/>
      <c r="B126" s="13"/>
      <c r="C126" s="14"/>
      <c r="D126" s="13" t="s">
        <v>4</v>
      </c>
    </row>
    <row r="127" spans="1:4" s="2" customFormat="1" ht="15" customHeight="1" x14ac:dyDescent="0.25">
      <c r="A127" s="18"/>
      <c r="B127" s="13"/>
      <c r="C127" s="14"/>
      <c r="D127" s="13" t="s">
        <v>3</v>
      </c>
    </row>
    <row r="128" spans="1:4" s="2" customFormat="1" ht="15" customHeight="1" x14ac:dyDescent="0.25">
      <c r="A128" s="18"/>
      <c r="B128" s="13"/>
      <c r="C128" s="14"/>
      <c r="D128" s="13" t="s">
        <v>2</v>
      </c>
    </row>
    <row r="129" spans="1:4" s="2" customFormat="1" ht="15" customHeight="1" x14ac:dyDescent="0.25">
      <c r="A129" s="18"/>
      <c r="B129" s="13"/>
      <c r="C129" s="14"/>
      <c r="D129" s="13" t="s">
        <v>8</v>
      </c>
    </row>
    <row r="130" spans="1:4" s="2" customFormat="1" x14ac:dyDescent="0.25">
      <c r="A130" s="18"/>
      <c r="B130" s="13"/>
      <c r="C130" s="14"/>
      <c r="D130" s="19"/>
    </row>
    <row r="131" spans="1:4" s="2" customFormat="1" ht="15" customHeight="1" x14ac:dyDescent="0.25">
      <c r="A131" s="18">
        <v>1</v>
      </c>
      <c r="B131" s="13"/>
      <c r="C131" s="14" t="s">
        <v>42</v>
      </c>
      <c r="D131" s="19" t="s">
        <v>5</v>
      </c>
    </row>
    <row r="132" spans="1:4" s="2" customFormat="1" ht="15" customHeight="1" x14ac:dyDescent="0.25">
      <c r="A132" s="18"/>
      <c r="B132" s="13"/>
      <c r="C132" s="14"/>
      <c r="D132" s="19"/>
    </row>
    <row r="133" spans="1:4" s="2" customFormat="1" ht="15" customHeight="1" x14ac:dyDescent="0.25">
      <c r="A133" s="18">
        <v>1</v>
      </c>
      <c r="B133" s="13"/>
      <c r="C133" s="14" t="s">
        <v>41</v>
      </c>
      <c r="D133" s="19" t="s">
        <v>5</v>
      </c>
    </row>
    <row r="134" spans="1:4" s="2" customFormat="1" ht="15" customHeight="1" x14ac:dyDescent="0.25">
      <c r="A134" s="18"/>
      <c r="B134" s="13"/>
      <c r="C134" s="14"/>
      <c r="D134" s="19"/>
    </row>
    <row r="135" spans="1:4" s="2" customFormat="1" ht="15" customHeight="1" x14ac:dyDescent="0.25">
      <c r="A135" s="18">
        <v>2</v>
      </c>
      <c r="C135" s="13" t="s">
        <v>40</v>
      </c>
      <c r="D135" s="19" t="s">
        <v>5</v>
      </c>
    </row>
    <row r="136" spans="1:4" s="2" customFormat="1" ht="15" customHeight="1" x14ac:dyDescent="0.25">
      <c r="A136" s="18"/>
      <c r="B136" s="13"/>
      <c r="C136" s="14"/>
      <c r="D136" s="19" t="s">
        <v>4</v>
      </c>
    </row>
    <row r="137" spans="1:4" s="2" customFormat="1" ht="15" customHeight="1" x14ac:dyDescent="0.25">
      <c r="A137" s="18"/>
      <c r="B137" s="13"/>
      <c r="C137" s="14"/>
      <c r="D137" s="19" t="s">
        <v>3</v>
      </c>
    </row>
    <row r="138" spans="1:4" s="2" customFormat="1" ht="15" customHeight="1" x14ac:dyDescent="0.25">
      <c r="A138" s="18"/>
      <c r="B138" s="13"/>
      <c r="C138" s="14"/>
      <c r="D138" s="19" t="s">
        <v>2</v>
      </c>
    </row>
    <row r="139" spans="1:4" s="2" customFormat="1" ht="15" customHeight="1" x14ac:dyDescent="0.25">
      <c r="A139" s="18"/>
      <c r="B139" s="13"/>
      <c r="C139" s="14"/>
      <c r="D139" s="19" t="s">
        <v>1</v>
      </c>
    </row>
    <row r="140" spans="1:4" s="2" customFormat="1" ht="15" customHeight="1" x14ac:dyDescent="0.25">
      <c r="A140" s="18"/>
      <c r="B140" s="13"/>
      <c r="C140" s="14"/>
      <c r="D140" s="19"/>
    </row>
    <row r="141" spans="1:4" s="2" customFormat="1" ht="15" customHeight="1" x14ac:dyDescent="0.25">
      <c r="A141" s="18">
        <v>2</v>
      </c>
      <c r="B141" s="13"/>
      <c r="C141" s="14" t="s">
        <v>39</v>
      </c>
      <c r="D141" s="19" t="s">
        <v>5</v>
      </c>
    </row>
    <row r="142" spans="1:4" s="2" customFormat="1" ht="15" customHeight="1" x14ac:dyDescent="0.25">
      <c r="A142" s="18"/>
      <c r="B142" s="13"/>
      <c r="C142" s="14"/>
      <c r="D142" s="19" t="s">
        <v>4</v>
      </c>
    </row>
    <row r="143" spans="1:4" s="2" customFormat="1" ht="15" customHeight="1" x14ac:dyDescent="0.25">
      <c r="A143" s="18"/>
      <c r="B143" s="13"/>
      <c r="C143" s="14"/>
      <c r="D143" s="19" t="s">
        <v>3</v>
      </c>
    </row>
    <row r="144" spans="1:4" s="2" customFormat="1" ht="15" customHeight="1" x14ac:dyDescent="0.25">
      <c r="A144" s="18"/>
      <c r="B144" s="13"/>
      <c r="C144" s="14"/>
      <c r="D144" s="19" t="s">
        <v>2</v>
      </c>
    </row>
    <row r="145" spans="1:4" s="2" customFormat="1" ht="15" customHeight="1" x14ac:dyDescent="0.25">
      <c r="A145" s="18"/>
      <c r="B145" s="13"/>
      <c r="C145" s="14"/>
      <c r="D145" s="19" t="s">
        <v>1</v>
      </c>
    </row>
    <row r="146" spans="1:4" s="2" customFormat="1" ht="15" customHeight="1" x14ac:dyDescent="0.25">
      <c r="A146" s="18"/>
      <c r="B146" s="13"/>
      <c r="C146" s="14"/>
      <c r="D146" s="19"/>
    </row>
    <row r="147" spans="1:4" s="2" customFormat="1" ht="15" customHeight="1" x14ac:dyDescent="0.25">
      <c r="A147" s="18">
        <v>1</v>
      </c>
      <c r="B147" s="13"/>
      <c r="C147" s="14" t="s">
        <v>38</v>
      </c>
      <c r="D147" s="19" t="s">
        <v>8</v>
      </c>
    </row>
    <row r="148" spans="1:4" s="2" customFormat="1" x14ac:dyDescent="0.25">
      <c r="A148" s="15"/>
      <c r="B148" s="13"/>
      <c r="C148" s="14"/>
      <c r="D148" s="19"/>
    </row>
    <row r="149" spans="1:4" s="2" customFormat="1" x14ac:dyDescent="0.25">
      <c r="A149" s="15">
        <v>2</v>
      </c>
      <c r="B149" s="20" t="s">
        <v>37</v>
      </c>
      <c r="C149" s="14"/>
      <c r="D149" s="19"/>
    </row>
    <row r="150" spans="1:4" s="2" customFormat="1" x14ac:dyDescent="0.25">
      <c r="A150" s="18">
        <v>2</v>
      </c>
      <c r="B150" s="19"/>
      <c r="C150" s="14" t="s">
        <v>36</v>
      </c>
      <c r="D150" s="19" t="s">
        <v>5</v>
      </c>
    </row>
    <row r="151" spans="1:4" s="2" customFormat="1" x14ac:dyDescent="0.25">
      <c r="A151" s="18"/>
      <c r="B151" s="19"/>
      <c r="C151" s="14"/>
      <c r="D151" s="19" t="s">
        <v>4</v>
      </c>
    </row>
    <row r="152" spans="1:4" s="2" customFormat="1" x14ac:dyDescent="0.25">
      <c r="A152" s="18"/>
      <c r="B152" s="19"/>
      <c r="C152" s="14"/>
      <c r="D152" s="19" t="s">
        <v>3</v>
      </c>
    </row>
    <row r="153" spans="1:4" s="2" customFormat="1" x14ac:dyDescent="0.25">
      <c r="A153" s="18"/>
      <c r="B153" s="19"/>
      <c r="C153" s="14"/>
      <c r="D153" s="19" t="s">
        <v>2</v>
      </c>
    </row>
    <row r="154" spans="1:4" s="2" customFormat="1" x14ac:dyDescent="0.25">
      <c r="A154" s="18"/>
      <c r="B154" s="19"/>
      <c r="C154" s="14"/>
      <c r="D154" s="19" t="s">
        <v>1</v>
      </c>
    </row>
    <row r="155" spans="1:4" s="2" customFormat="1" x14ac:dyDescent="0.25">
      <c r="A155" s="15"/>
      <c r="B155" s="17"/>
      <c r="C155" s="14"/>
      <c r="D155" s="19"/>
    </row>
    <row r="156" spans="1:4" s="2" customFormat="1" x14ac:dyDescent="0.25">
      <c r="A156" s="15">
        <f>SUM(A157:A161)</f>
        <v>2</v>
      </c>
      <c r="B156" s="20" t="s">
        <v>35</v>
      </c>
      <c r="C156" s="14"/>
      <c r="D156" s="13"/>
    </row>
    <row r="157" spans="1:4" s="2" customFormat="1" x14ac:dyDescent="0.25">
      <c r="A157" s="18">
        <v>1</v>
      </c>
      <c r="B157" s="20"/>
      <c r="C157" s="14" t="s">
        <v>34</v>
      </c>
      <c r="D157" s="13" t="s">
        <v>5</v>
      </c>
    </row>
    <row r="158" spans="1:4" s="2" customFormat="1" x14ac:dyDescent="0.25">
      <c r="B158" s="13"/>
      <c r="C158" s="14"/>
      <c r="D158" s="13" t="s">
        <v>2</v>
      </c>
    </row>
    <row r="159" spans="1:4" s="2" customFormat="1" x14ac:dyDescent="0.25">
      <c r="B159" s="13"/>
      <c r="C159" s="14"/>
      <c r="D159" s="13" t="s">
        <v>1</v>
      </c>
    </row>
    <row r="160" spans="1:4" s="2" customFormat="1" ht="15" customHeight="1" x14ac:dyDescent="0.25">
      <c r="A160" s="18"/>
      <c r="B160" s="13"/>
      <c r="C160" s="14"/>
      <c r="D160" s="13"/>
    </row>
    <row r="161" spans="1:4" s="2" customFormat="1" ht="15" customHeight="1" x14ac:dyDescent="0.25">
      <c r="A161" s="18">
        <v>1</v>
      </c>
      <c r="B161" s="13"/>
      <c r="C161" s="14" t="s">
        <v>33</v>
      </c>
      <c r="D161" s="13" t="s">
        <v>5</v>
      </c>
    </row>
    <row r="162" spans="1:4" s="2" customFormat="1" ht="15" customHeight="1" x14ac:dyDescent="0.25">
      <c r="A162" s="18"/>
      <c r="B162" s="13"/>
      <c r="C162" s="14"/>
      <c r="D162" s="19"/>
    </row>
    <row r="163" spans="1:4" s="2" customFormat="1" ht="15" customHeight="1" x14ac:dyDescent="0.25">
      <c r="A163" s="15">
        <f>A164</f>
        <v>1</v>
      </c>
      <c r="B163" s="17" t="s">
        <v>32</v>
      </c>
      <c r="C163" s="14"/>
      <c r="D163" s="19"/>
    </row>
    <row r="164" spans="1:4" s="2" customFormat="1" ht="15" customHeight="1" x14ac:dyDescent="0.25">
      <c r="A164" s="18">
        <v>1</v>
      </c>
      <c r="B164" s="13"/>
      <c r="C164" s="14" t="s">
        <v>31</v>
      </c>
      <c r="D164" s="13" t="s">
        <v>5</v>
      </c>
    </row>
    <row r="165" spans="1:4" s="2" customFormat="1" ht="15" customHeight="1" x14ac:dyDescent="0.25">
      <c r="A165" s="18"/>
      <c r="B165" s="13"/>
      <c r="C165" s="14"/>
      <c r="D165" s="13"/>
    </row>
    <row r="166" spans="1:4" s="2" customFormat="1" ht="15" customHeight="1" x14ac:dyDescent="0.25">
      <c r="A166" s="15">
        <f>SUM(A167:A185)</f>
        <v>8</v>
      </c>
      <c r="B166" s="20" t="s">
        <v>30</v>
      </c>
      <c r="C166" s="14"/>
      <c r="D166" s="13"/>
    </row>
    <row r="167" spans="1:4" s="2" customFormat="1" ht="15" customHeight="1" x14ac:dyDescent="0.25">
      <c r="A167" s="18">
        <v>1</v>
      </c>
      <c r="B167" s="17"/>
      <c r="C167" s="21" t="s">
        <v>29</v>
      </c>
      <c r="D167" s="13" t="s">
        <v>5</v>
      </c>
    </row>
    <row r="168" spans="1:4" s="2" customFormat="1" ht="15" customHeight="1" x14ac:dyDescent="0.25">
      <c r="A168" s="18"/>
      <c r="B168" s="19"/>
      <c r="C168" s="14"/>
      <c r="D168" s="13"/>
    </row>
    <row r="169" spans="1:4" s="2" customFormat="1" ht="15" customHeight="1" x14ac:dyDescent="0.25">
      <c r="A169" s="18">
        <v>2</v>
      </c>
      <c r="B169" s="17"/>
      <c r="C169" s="14" t="s">
        <v>28</v>
      </c>
      <c r="D169" s="13" t="s">
        <v>5</v>
      </c>
    </row>
    <row r="170" spans="1:4" s="2" customFormat="1" ht="15" customHeight="1" x14ac:dyDescent="0.25">
      <c r="A170" s="18"/>
      <c r="B170" s="17"/>
      <c r="C170" s="14"/>
      <c r="D170" s="13" t="s">
        <v>4</v>
      </c>
    </row>
    <row r="171" spans="1:4" s="2" customFormat="1" ht="15" customHeight="1" x14ac:dyDescent="0.25">
      <c r="A171" s="18"/>
      <c r="B171" s="17"/>
      <c r="C171" s="14"/>
      <c r="D171" s="13" t="s">
        <v>3</v>
      </c>
    </row>
    <row r="172" spans="1:4" s="2" customFormat="1" ht="15" customHeight="1" x14ac:dyDescent="0.25">
      <c r="A172" s="18"/>
      <c r="B172" s="17"/>
      <c r="C172" s="14"/>
      <c r="D172" s="13" t="s">
        <v>2</v>
      </c>
    </row>
    <row r="173" spans="1:4" s="2" customFormat="1" ht="15" customHeight="1" x14ac:dyDescent="0.25">
      <c r="A173" s="18"/>
      <c r="B173" s="17"/>
      <c r="C173" s="14"/>
      <c r="D173" s="13" t="s">
        <v>1</v>
      </c>
    </row>
    <row r="174" spans="1:4" s="2" customFormat="1" ht="15" customHeight="1" x14ac:dyDescent="0.25">
      <c r="A174" s="18"/>
      <c r="B174" s="17"/>
      <c r="C174" s="14"/>
      <c r="D174" s="13"/>
    </row>
    <row r="175" spans="1:4" s="2" customFormat="1" ht="15" customHeight="1" x14ac:dyDescent="0.25">
      <c r="A175" s="18">
        <v>2</v>
      </c>
      <c r="B175" s="17"/>
      <c r="C175" s="14" t="s">
        <v>27</v>
      </c>
      <c r="D175" s="13" t="s">
        <v>5</v>
      </c>
    </row>
    <row r="176" spans="1:4" s="2" customFormat="1" ht="15" customHeight="1" x14ac:dyDescent="0.25">
      <c r="A176" s="18"/>
      <c r="B176" s="17"/>
      <c r="C176" s="14"/>
      <c r="D176" s="13" t="s">
        <v>4</v>
      </c>
    </row>
    <row r="177" spans="1:5" s="2" customFormat="1" ht="15" customHeight="1" x14ac:dyDescent="0.25">
      <c r="A177" s="18"/>
      <c r="B177" s="13"/>
      <c r="C177" s="14"/>
      <c r="D177" s="13" t="s">
        <v>3</v>
      </c>
    </row>
    <row r="178" spans="1:5" s="2" customFormat="1" ht="15" customHeight="1" x14ac:dyDescent="0.25">
      <c r="A178" s="18"/>
      <c r="B178" s="13"/>
      <c r="C178" s="14"/>
      <c r="D178" s="13" t="s">
        <v>2</v>
      </c>
    </row>
    <row r="179" spans="1:5" s="2" customFormat="1" ht="15" customHeight="1" x14ac:dyDescent="0.25">
      <c r="A179" s="18"/>
      <c r="B179" s="13"/>
      <c r="C179" s="14"/>
      <c r="D179" s="13" t="s">
        <v>1</v>
      </c>
    </row>
    <row r="180" spans="1:5" s="2" customFormat="1" ht="15" customHeight="1" x14ac:dyDescent="0.25">
      <c r="A180" s="18"/>
      <c r="B180" s="13"/>
      <c r="C180" s="14"/>
      <c r="D180" s="13"/>
    </row>
    <row r="181" spans="1:5" s="2" customFormat="1" ht="15" customHeight="1" x14ac:dyDescent="0.25">
      <c r="A181" s="18">
        <v>1</v>
      </c>
      <c r="B181" s="13"/>
      <c r="C181" s="14" t="s">
        <v>26</v>
      </c>
      <c r="D181" s="13" t="s">
        <v>5</v>
      </c>
    </row>
    <row r="182" spans="1:5" s="2" customFormat="1" ht="15" customHeight="1" x14ac:dyDescent="0.25">
      <c r="A182" s="18"/>
      <c r="B182" s="13"/>
      <c r="C182" s="14"/>
      <c r="D182" s="13"/>
    </row>
    <row r="183" spans="1:5" s="2" customFormat="1" ht="15" customHeight="1" x14ac:dyDescent="0.25">
      <c r="A183" s="18">
        <v>1</v>
      </c>
      <c r="B183" s="13"/>
      <c r="C183" s="14" t="s">
        <v>25</v>
      </c>
      <c r="D183" s="13" t="s">
        <v>5</v>
      </c>
    </row>
    <row r="184" spans="1:5" s="2" customFormat="1" ht="15" customHeight="1" x14ac:dyDescent="0.25">
      <c r="A184" s="18"/>
      <c r="B184" s="13"/>
      <c r="C184" s="14"/>
      <c r="D184" s="13"/>
    </row>
    <row r="185" spans="1:5" s="2" customFormat="1" ht="15" customHeight="1" x14ac:dyDescent="0.25">
      <c r="A185" s="18">
        <v>1</v>
      </c>
      <c r="B185" s="13"/>
      <c r="C185" s="14" t="s">
        <v>24</v>
      </c>
      <c r="D185" s="13" t="s">
        <v>5</v>
      </c>
    </row>
    <row r="186" spans="1:5" s="2" customFormat="1" ht="15" customHeight="1" x14ac:dyDescent="0.25">
      <c r="A186" s="18"/>
      <c r="B186" s="13"/>
      <c r="C186" s="14"/>
      <c r="D186" s="13"/>
    </row>
    <row r="187" spans="1:5" s="2" customFormat="1" ht="15" customHeight="1" x14ac:dyDescent="0.25">
      <c r="A187" s="15">
        <f>A188</f>
        <v>1</v>
      </c>
      <c r="B187" s="17" t="s">
        <v>23</v>
      </c>
      <c r="C187" s="14"/>
      <c r="D187" s="13"/>
    </row>
    <row r="188" spans="1:5" s="2" customFormat="1" ht="15" customHeight="1" x14ac:dyDescent="0.25">
      <c r="A188" s="18">
        <v>1</v>
      </c>
      <c r="B188" s="13"/>
      <c r="C188" s="14" t="s">
        <v>22</v>
      </c>
      <c r="D188" s="13" t="s">
        <v>5</v>
      </c>
    </row>
    <row r="189" spans="1:5" s="2" customFormat="1" ht="15" customHeight="1" x14ac:dyDescent="0.25">
      <c r="A189" s="18"/>
      <c r="B189" s="13"/>
      <c r="C189" s="14"/>
      <c r="D189" s="13"/>
    </row>
    <row r="190" spans="1:5" ht="15" customHeight="1" x14ac:dyDescent="0.25">
      <c r="A190" s="15">
        <f>SUM(A191:A200)</f>
        <v>4</v>
      </c>
      <c r="B190" s="20" t="s">
        <v>21</v>
      </c>
      <c r="C190" s="14"/>
      <c r="D190" s="13"/>
      <c r="E190" s="2"/>
    </row>
    <row r="191" spans="1:5" ht="15" customHeight="1" x14ac:dyDescent="0.25">
      <c r="A191" s="18">
        <v>2</v>
      </c>
      <c r="B191" s="13"/>
      <c r="C191" s="14" t="s">
        <v>20</v>
      </c>
      <c r="D191" s="13" t="s">
        <v>5</v>
      </c>
      <c r="E191" s="2"/>
    </row>
    <row r="192" spans="1:5" ht="15" customHeight="1" x14ac:dyDescent="0.25">
      <c r="A192" s="18"/>
      <c r="B192" s="13"/>
      <c r="D192" s="13" t="s">
        <v>4</v>
      </c>
      <c r="E192" s="2"/>
    </row>
    <row r="193" spans="1:4" ht="15" customHeight="1" x14ac:dyDescent="0.25">
      <c r="A193" s="18"/>
      <c r="B193" s="13"/>
      <c r="D193" s="13" t="s">
        <v>3</v>
      </c>
    </row>
    <row r="194" spans="1:4" ht="15" customHeight="1" x14ac:dyDescent="0.25">
      <c r="A194" s="18"/>
      <c r="B194" s="13"/>
      <c r="D194" s="13" t="s">
        <v>2</v>
      </c>
    </row>
    <row r="195" spans="1:4" ht="15" customHeight="1" x14ac:dyDescent="0.25">
      <c r="A195" s="18"/>
      <c r="B195" s="13"/>
      <c r="D195" s="13" t="s">
        <v>1</v>
      </c>
    </row>
    <row r="196" spans="1:4" ht="15" customHeight="1" x14ac:dyDescent="0.25">
      <c r="A196" s="18"/>
      <c r="B196" s="13"/>
      <c r="D196" s="13"/>
    </row>
    <row r="197" spans="1:4" ht="15" customHeight="1" x14ac:dyDescent="0.25">
      <c r="A197" s="18">
        <v>1</v>
      </c>
      <c r="B197" s="13"/>
      <c r="C197" s="14" t="s">
        <v>19</v>
      </c>
      <c r="D197" s="13" t="s">
        <v>5</v>
      </c>
    </row>
    <row r="198" spans="1:4" ht="15" customHeight="1" x14ac:dyDescent="0.25">
      <c r="A198" s="18"/>
      <c r="B198" s="13"/>
      <c r="C198" s="14"/>
      <c r="D198" s="13"/>
    </row>
    <row r="199" spans="1:4" ht="15" customHeight="1" x14ac:dyDescent="0.25">
      <c r="A199" s="18"/>
      <c r="B199" s="13"/>
      <c r="C199" s="14"/>
      <c r="D199" s="13"/>
    </row>
    <row r="200" spans="1:4" ht="15" customHeight="1" x14ac:dyDescent="0.25">
      <c r="A200" s="18">
        <v>1</v>
      </c>
      <c r="B200" s="13"/>
      <c r="C200" s="14" t="s">
        <v>18</v>
      </c>
      <c r="D200" s="13" t="s">
        <v>5</v>
      </c>
    </row>
    <row r="201" spans="1:4" ht="15" customHeight="1" x14ac:dyDescent="0.25">
      <c r="A201" s="18"/>
      <c r="B201" s="13"/>
      <c r="C201" s="14"/>
      <c r="D201" s="13"/>
    </row>
    <row r="202" spans="1:4" x14ac:dyDescent="0.25">
      <c r="A202" s="15">
        <f>A203</f>
        <v>1</v>
      </c>
      <c r="B202" s="20" t="s">
        <v>17</v>
      </c>
      <c r="C202" s="14"/>
      <c r="D202" s="13"/>
    </row>
    <row r="203" spans="1:4" ht="15" customHeight="1" x14ac:dyDescent="0.25">
      <c r="A203" s="18">
        <v>1</v>
      </c>
      <c r="B203" s="13"/>
      <c r="C203" s="14" t="s">
        <v>16</v>
      </c>
      <c r="D203" s="13" t="s">
        <v>5</v>
      </c>
    </row>
    <row r="204" spans="1:4" ht="15" customHeight="1" x14ac:dyDescent="0.25">
      <c r="A204" s="15"/>
      <c r="B204" s="13"/>
      <c r="C204" s="14"/>
      <c r="D204" s="13"/>
    </row>
    <row r="205" spans="1:4" ht="15" customHeight="1" x14ac:dyDescent="0.25">
      <c r="A205" s="15">
        <f>SUM(A206:A215)</f>
        <v>4</v>
      </c>
      <c r="B205" s="20" t="s">
        <v>15</v>
      </c>
      <c r="C205" s="14"/>
      <c r="D205" s="13"/>
    </row>
    <row r="206" spans="1:4" ht="15" customHeight="1" x14ac:dyDescent="0.25">
      <c r="A206" s="18">
        <v>1</v>
      </c>
      <c r="B206" s="17"/>
      <c r="C206" s="14" t="s">
        <v>14</v>
      </c>
      <c r="D206" s="13" t="s">
        <v>11</v>
      </c>
    </row>
    <row r="207" spans="1:4" ht="15" customHeight="1" x14ac:dyDescent="0.25">
      <c r="A207" s="18"/>
      <c r="B207" s="17"/>
      <c r="C207" s="14"/>
      <c r="D207" s="13"/>
    </row>
    <row r="208" spans="1:4" ht="15" customHeight="1" x14ac:dyDescent="0.25">
      <c r="A208" s="18">
        <v>1</v>
      </c>
      <c r="B208" s="17"/>
      <c r="C208" s="14" t="s">
        <v>13</v>
      </c>
      <c r="D208" s="13" t="s">
        <v>11</v>
      </c>
    </row>
    <row r="209" spans="1:4" ht="15" customHeight="1" x14ac:dyDescent="0.25">
      <c r="A209" s="18"/>
      <c r="B209" s="17"/>
      <c r="C209" s="14"/>
      <c r="D209" s="13"/>
    </row>
    <row r="210" spans="1:4" ht="15" customHeight="1" x14ac:dyDescent="0.25">
      <c r="A210" s="18"/>
      <c r="B210" s="17"/>
      <c r="C210" s="14"/>
      <c r="D210" s="13"/>
    </row>
    <row r="211" spans="1:4" ht="15" customHeight="1" x14ac:dyDescent="0.25">
      <c r="A211" s="18">
        <v>2</v>
      </c>
      <c r="B211" s="17"/>
      <c r="C211" s="14" t="s">
        <v>12</v>
      </c>
      <c r="D211" s="13" t="s">
        <v>11</v>
      </c>
    </row>
    <row r="212" spans="1:4" ht="15" customHeight="1" x14ac:dyDescent="0.25">
      <c r="A212" s="18"/>
      <c r="B212" s="17"/>
      <c r="C212" s="14"/>
      <c r="D212" s="13" t="s">
        <v>4</v>
      </c>
    </row>
    <row r="213" spans="1:4" ht="15" customHeight="1" x14ac:dyDescent="0.25">
      <c r="A213" s="18"/>
      <c r="B213" s="17"/>
      <c r="C213" s="14"/>
      <c r="D213" s="19" t="s">
        <v>3</v>
      </c>
    </row>
    <row r="214" spans="1:4" ht="15" customHeight="1" x14ac:dyDescent="0.25">
      <c r="A214" s="18"/>
      <c r="B214" s="17"/>
      <c r="C214" s="14"/>
      <c r="D214" s="19" t="s">
        <v>2</v>
      </c>
    </row>
    <row r="215" spans="1:4" ht="15" customHeight="1" x14ac:dyDescent="0.25">
      <c r="A215" s="18"/>
      <c r="B215" s="17"/>
      <c r="C215" s="14"/>
      <c r="D215" s="13" t="s">
        <v>1</v>
      </c>
    </row>
    <row r="216" spans="1:4" ht="15" customHeight="1" x14ac:dyDescent="0.25">
      <c r="A216" s="18"/>
      <c r="B216" s="17"/>
      <c r="C216" s="14"/>
      <c r="D216" s="13"/>
    </row>
    <row r="217" spans="1:4" ht="15" customHeight="1" x14ac:dyDescent="0.25">
      <c r="A217" s="15">
        <f>A218</f>
        <v>1</v>
      </c>
      <c r="B217" s="17" t="s">
        <v>10</v>
      </c>
      <c r="C217" s="14"/>
      <c r="D217" s="13"/>
    </row>
    <row r="218" spans="1:4" ht="15" customHeight="1" x14ac:dyDescent="0.25">
      <c r="A218" s="18">
        <v>1</v>
      </c>
      <c r="B218" s="17"/>
      <c r="C218" s="14" t="s">
        <v>9</v>
      </c>
      <c r="D218" s="13" t="s">
        <v>8</v>
      </c>
    </row>
    <row r="219" spans="1:4" ht="15" customHeight="1" x14ac:dyDescent="0.25">
      <c r="A219" s="18"/>
      <c r="B219" s="17"/>
      <c r="C219" s="14"/>
      <c r="D219" s="13"/>
    </row>
    <row r="220" spans="1:4" ht="15" customHeight="1" x14ac:dyDescent="0.25">
      <c r="A220" s="15">
        <f>A221</f>
        <v>2</v>
      </c>
      <c r="B220" s="17" t="s">
        <v>7</v>
      </c>
      <c r="C220" s="14"/>
      <c r="D220" s="13"/>
    </row>
    <row r="221" spans="1:4" ht="15" customHeight="1" x14ac:dyDescent="0.25">
      <c r="A221" s="18">
        <v>2</v>
      </c>
      <c r="B221" s="17"/>
      <c r="C221" s="14" t="s">
        <v>6</v>
      </c>
      <c r="D221" s="13" t="s">
        <v>5</v>
      </c>
    </row>
    <row r="222" spans="1:4" ht="15" customHeight="1" x14ac:dyDescent="0.25">
      <c r="A222" s="18"/>
      <c r="B222" s="17"/>
      <c r="C222" s="14"/>
      <c r="D222" s="13" t="s">
        <v>4</v>
      </c>
    </row>
    <row r="223" spans="1:4" ht="15" customHeight="1" x14ac:dyDescent="0.25">
      <c r="A223" s="18"/>
      <c r="B223" s="17"/>
      <c r="C223" s="14"/>
      <c r="D223" s="13" t="s">
        <v>3</v>
      </c>
    </row>
    <row r="224" spans="1:4" ht="15" customHeight="1" x14ac:dyDescent="0.25">
      <c r="A224" s="18"/>
      <c r="B224" s="17"/>
      <c r="C224" s="14"/>
      <c r="D224" s="13" t="s">
        <v>2</v>
      </c>
    </row>
    <row r="225" spans="1:4" ht="15" customHeight="1" x14ac:dyDescent="0.25">
      <c r="A225" s="16"/>
      <c r="B225" s="15"/>
      <c r="C225" s="14"/>
      <c r="D225" s="13" t="s">
        <v>1</v>
      </c>
    </row>
    <row r="226" spans="1:4" ht="9" customHeight="1" x14ac:dyDescent="0.25">
      <c r="A226" s="16"/>
      <c r="B226" s="15"/>
      <c r="C226" s="14"/>
      <c r="D226" s="13"/>
    </row>
    <row r="227" spans="1:4" ht="15" x14ac:dyDescent="0.25">
      <c r="A227" s="12">
        <f>SUM(A7,A12,A54,A99,A122)</f>
        <v>68</v>
      </c>
      <c r="B227" s="11"/>
      <c r="C227" s="10"/>
      <c r="D227" s="9"/>
    </row>
    <row r="228" spans="1:4" ht="12" customHeight="1" x14ac:dyDescent="0.25">
      <c r="A228" s="8"/>
      <c r="C228" s="6"/>
      <c r="D228" s="5"/>
    </row>
    <row r="229" spans="1:4" ht="15" x14ac:dyDescent="0.25">
      <c r="A229" s="7" t="s">
        <v>0</v>
      </c>
      <c r="C229" s="6"/>
      <c r="D229" s="5"/>
    </row>
  </sheetData>
  <mergeCells count="3">
    <mergeCell ref="A1:D1"/>
    <mergeCell ref="A2:D2"/>
    <mergeCell ref="A3:D3"/>
  </mergeCells>
  <conditionalFormatting sqref="C53">
    <cfRule type="duplicateValues" dxfId="5" priority="3"/>
  </conditionalFormatting>
  <conditionalFormatting sqref="C9:C10">
    <cfRule type="duplicateValues" dxfId="4" priority="2"/>
  </conditionalFormatting>
  <conditionalFormatting sqref="C11">
    <cfRule type="duplicateValues" dxfId="3" priority="4"/>
  </conditionalFormatting>
  <conditionalFormatting sqref="C33">
    <cfRule type="duplicateValues" dxfId="2" priority="1"/>
  </conditionalFormatting>
  <conditionalFormatting sqref="C15:C29">
    <cfRule type="duplicateValues" dxfId="1" priority="5"/>
  </conditionalFormatting>
  <conditionalFormatting sqref="C34:C49 C30:C32 C52">
    <cfRule type="duplicateValues" dxfId="0" priority="6"/>
  </conditionalFormatting>
  <printOptions horizontalCentered="1"/>
  <pageMargins left="0.39370078740157499" right="0.39370078740157499" top="0.59055118110236204" bottom="0.39370078740157499" header="0.31496062992126" footer="0.31496062992126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dgeci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2019-07-11T18:58:55Z</dcterms:created>
  <dcterms:modified xsi:type="dcterms:W3CDTF">2019-07-11T18:59:31Z</dcterms:modified>
</cp:coreProperties>
</file>