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115" windowHeight="7740"/>
  </bookViews>
  <sheets>
    <sheet name="educación superior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'educación superior'!$2:$7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L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B25" i="1"/>
  <c r="C25" i="1"/>
  <c r="D25" i="1"/>
  <c r="E25" i="1"/>
  <c r="F25" i="1"/>
  <c r="G25" i="1"/>
  <c r="H25" i="1"/>
  <c r="I25" i="1"/>
  <c r="J25" i="1"/>
  <c r="K25" i="1"/>
  <c r="L25" i="1"/>
  <c r="M25" i="1"/>
  <c r="M26" i="1"/>
  <c r="M27" i="1"/>
  <c r="M28" i="1"/>
  <c r="M29" i="1"/>
  <c r="M30" i="1"/>
  <c r="M31" i="1"/>
  <c r="M32" i="1"/>
  <c r="M33" i="1"/>
  <c r="M34" i="1"/>
  <c r="B35" i="1"/>
  <c r="C35" i="1"/>
  <c r="D35" i="1"/>
  <c r="E35" i="1"/>
  <c r="F35" i="1"/>
  <c r="G35" i="1"/>
  <c r="H35" i="1"/>
  <c r="I35" i="1"/>
  <c r="J35" i="1"/>
  <c r="K35" i="1"/>
  <c r="L35" i="1"/>
  <c r="M35" i="1"/>
  <c r="M36" i="1"/>
  <c r="M37" i="1"/>
  <c r="M38" i="1"/>
  <c r="M39" i="1"/>
  <c r="B41" i="1"/>
  <c r="C41" i="1"/>
  <c r="D41" i="1"/>
  <c r="E41" i="1"/>
  <c r="F41" i="1"/>
  <c r="G41" i="1"/>
  <c r="H41" i="1"/>
  <c r="I41" i="1"/>
  <c r="J41" i="1"/>
  <c r="K41" i="1"/>
  <c r="L41" i="1"/>
  <c r="M41" i="1"/>
</calcChain>
</file>

<file path=xl/sharedStrings.xml><?xml version="1.0" encoding="utf-8"?>
<sst xmlns="http://schemas.openxmlformats.org/spreadsheetml/2006/main" count="53" uniqueCount="51">
  <si>
    <t>FUENTE: Nómina de la quincena 03 de 2020,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</si>
  <si>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</si>
  <si>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</si>
  <si>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Escuela Nacional de Lenguas, Lingüística y Traducción</t>
  </si>
  <si>
    <t>Escuela Nacional de Trabajo Social</t>
  </si>
  <si>
    <t>Escuela Nacional de Enfermería y Obstetricia</t>
  </si>
  <si>
    <t>Escuela Nacional de Artes Cinematográficas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</si>
  <si>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</si>
  <si>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</si>
  <si>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</si>
  <si>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</si>
  <si>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</si>
  <si>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</si>
  <si>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</si>
  <si>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</si>
  <si>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</si>
  <si>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</si>
  <si>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</si>
  <si>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</si>
  <si>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</si>
  <si>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</si>
  <si>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</si>
  <si>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</si>
  <si>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</si>
  <si>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</si>
  <si>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</si>
  <si>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</si>
  <si>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</si>
  <si>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</si>
  <si>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</si>
  <si>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</si>
  <si>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</si>
  <si>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</si>
  <si>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</si>
  <si>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r>
      <t>Otros</t>
    </r>
    <r>
      <rPr>
        <b/>
        <vertAlign val="superscript"/>
        <sz val="8"/>
        <rFont val="Arial"/>
        <family val="2"/>
      </rPr>
      <t>a</t>
    </r>
  </si>
  <si>
    <t>M.T.</t>
  </si>
  <si>
    <t>T.C.</t>
  </si>
  <si>
    <t>Investigador</t>
  </si>
  <si>
    <t>B</t>
  </si>
  <si>
    <t>A</t>
  </si>
  <si>
    <t>Total</t>
  </si>
  <si>
    <t>Ayudante de Profesor</t>
  </si>
  <si>
    <t>Docencia</t>
  </si>
  <si>
    <t>Ayudante de Investigador</t>
  </si>
  <si>
    <t>Profesor de Carrera</t>
  </si>
  <si>
    <t>Profesor de Asignatura</t>
  </si>
  <si>
    <t>Subsistema / Dependencia</t>
  </si>
  <si>
    <t>Técnico Académico en</t>
  </si>
  <si>
    <t>Técnico Académico en Investigación</t>
  </si>
  <si>
    <t>NOMBRAMIENTOS ACADÉMICOS EN FACULTADES Y ESCUELAS DE EDUCACIÓN SUPERIOR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</si>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</sst>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Fill="1"/>
    <xf numFmtId="0" fontId="2" fillId="0" borderId="0" xfId="0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3" fontId="3" fillId="2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Alignment="1"/>
    <xf numFmtId="3" fontId="1" fillId="0" borderId="0" xfId="0" applyNumberFormat="1" applyFont="1" applyFill="1" applyAlignment="1"/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3" fillId="0" borderId="0" xfId="0" applyNumberFormat="1" applyFont="1"/>
    <xf numFmtId="3" fontId="1" fillId="0" borderId="0" xfId="1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quotePrefix="1" applyNumberFormat="1" applyFont="1" applyAlignment="1">
      <alignment horizontal="left" vertical="center"/>
    </xf>
    <xf numFmtId="3" fontId="1" fillId="0" borderId="0" xfId="0" quotePrefix="1" applyNumberFormat="1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10">
    <cellStyle name="Normal" xfId="0" builtinId="0"/>
    <cellStyle name="Normal 2" xfId="2"/>
    <cellStyle name="Normal 2 2" xfId="3"/>
    <cellStyle name="Normal 2 2 2" xfId="4"/>
    <cellStyle name="Normal 2 2 2 2" xfId="5"/>
    <cellStyle name="Normal 2 2 2 2 2" xfId="6"/>
    <cellStyle name="Normal 2 2 2 2 2 2" xfId="7"/>
    <cellStyle name="Normal 2 2 3" xfId="8"/>
    <cellStyle name="Normal 2 2 3 2" xfId="9"/>
    <cellStyle name="Normal_n_pedm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1%20personal%20acad&#233;mico/1%20persaca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 superior"/>
      <sheetName val="otras dependencias"/>
      <sheetName val="académicos x dep"/>
      <sheetName val="escolaridad máx 202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outlinePr summaryBelow="0"/>
    <pageSetUpPr fitToPage="1"/>
  </sheetPr>
  <dimension ref="A1:N66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56.140625" style="1" customWidth="1"/>
    <col min="2" max="5" width="12.7109375" style="1" customWidth="1"/>
    <col min="6" max="6" width="12.7109375" style="3" customWidth="1"/>
    <col min="7" max="7" width="14.140625" style="3" customWidth="1"/>
    <col min="8" max="11" width="12.7109375" style="1" customWidth="1"/>
    <col min="12" max="12" width="11.7109375" style="1" customWidth="1"/>
    <col min="13" max="13" width="11.7109375" style="2" customWidth="1"/>
    <col min="14" max="16384" width="11.42578125" style="1"/>
  </cols>
  <sheetData>
    <row r="1" spans="1:13" ht="15" customHeight="1" x14ac:dyDescent="0.2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 customHeight="1" x14ac:dyDescent="0.2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" customHeight="1" x14ac:dyDescent="0.2">
      <c r="A3" s="31">
        <v>2020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11" customFormat="1" x14ac:dyDescent="0.2">
      <c r="F4" s="21"/>
      <c r="G4" s="21"/>
      <c r="M4" s="30"/>
    </row>
    <row r="5" spans="1:13" s="11" customFormat="1" ht="12.75" customHeight="1" x14ac:dyDescent="0.2">
      <c r="A5" s="28"/>
      <c r="B5" s="29"/>
      <c r="C5" s="29"/>
      <c r="D5" s="28"/>
      <c r="E5" s="28"/>
      <c r="F5" s="27"/>
      <c r="G5" s="26" t="s">
        <v>48</v>
      </c>
      <c r="H5" s="27"/>
      <c r="I5" s="24" t="s">
        <v>47</v>
      </c>
      <c r="J5" s="24"/>
      <c r="K5" s="27"/>
      <c r="L5" s="28"/>
      <c r="M5" s="28"/>
    </row>
    <row r="6" spans="1:13" s="11" customFormat="1" ht="12.75" customHeight="1" x14ac:dyDescent="0.2">
      <c r="A6" s="24" t="s">
        <v>46</v>
      </c>
      <c r="B6" s="24" t="s">
        <v>45</v>
      </c>
      <c r="C6" s="24"/>
      <c r="D6" s="24" t="s">
        <v>44</v>
      </c>
      <c r="E6" s="24"/>
      <c r="F6" s="27"/>
      <c r="G6" s="26"/>
      <c r="H6" s="26" t="s">
        <v>43</v>
      </c>
      <c r="I6" s="24" t="s">
        <v>42</v>
      </c>
      <c r="J6" s="24"/>
      <c r="K6" s="26" t="s">
        <v>41</v>
      </c>
      <c r="L6" s="28"/>
      <c r="M6" s="24" t="s">
        <v>40</v>
      </c>
    </row>
    <row r="7" spans="1:13" s="11" customFormat="1" ht="12.75" customHeight="1" x14ac:dyDescent="0.2">
      <c r="A7" s="24"/>
      <c r="B7" s="25" t="s">
        <v>39</v>
      </c>
      <c r="C7" s="25" t="s">
        <v>38</v>
      </c>
      <c r="D7" s="25" t="s">
        <v>36</v>
      </c>
      <c r="E7" s="25" t="s">
        <v>35</v>
      </c>
      <c r="F7" s="27" t="s">
        <v>37</v>
      </c>
      <c r="G7" s="26"/>
      <c r="H7" s="26"/>
      <c r="I7" s="25" t="s">
        <v>36</v>
      </c>
      <c r="J7" s="25" t="s">
        <v>35</v>
      </c>
      <c r="K7" s="26"/>
      <c r="L7" s="25" t="s">
        <v>34</v>
      </c>
      <c r="M7" s="24"/>
    </row>
    <row r="8" spans="1:13" s="21" customFormat="1" ht="9" customHeight="1" x14ac:dyDescent="0.2">
      <c r="A8" s="23"/>
      <c r="B8" s="22"/>
      <c r="C8" s="22"/>
      <c r="D8" s="22"/>
      <c r="E8" s="22"/>
      <c r="F8" s="22"/>
      <c r="G8" s="22"/>
      <c r="H8" s="22"/>
      <c r="I8" s="22"/>
      <c r="J8" s="22"/>
      <c r="K8" s="23"/>
      <c r="L8" s="23"/>
      <c r="M8" s="22"/>
    </row>
    <row r="9" spans="1:13" s="15" customFormat="1" ht="15" customHeight="1" x14ac:dyDescent="0.2">
      <c r="A9" s="18" t="s">
        <v>33</v>
      </c>
      <c r="B9" s="5">
        <f>SUM(B10:B24)</f>
        <v>15419</v>
      </c>
      <c r="C9" s="5">
        <f>SUM(C10:C24)</f>
        <v>1144</v>
      </c>
      <c r="D9" s="5">
        <f>SUM(D10:D24)</f>
        <v>2568</v>
      </c>
      <c r="E9" s="5">
        <f>SUM(E10:E24)</f>
        <v>109</v>
      </c>
      <c r="F9" s="5">
        <f>SUM(F10:F24)</f>
        <v>46</v>
      </c>
      <c r="G9" s="5">
        <f>SUM(G10:G24)</f>
        <v>17</v>
      </c>
      <c r="H9" s="5">
        <f>SUM(H10:H24)</f>
        <v>1</v>
      </c>
      <c r="I9" s="5">
        <f>SUM(I10:I24)</f>
        <v>1416</v>
      </c>
      <c r="J9" s="5">
        <f>SUM(J10:J24)</f>
        <v>40</v>
      </c>
      <c r="K9" s="5">
        <f>SUM(K10:K24)</f>
        <v>3322</v>
      </c>
      <c r="L9" s="5">
        <f>SUM(L10:L24)</f>
        <v>75</v>
      </c>
      <c r="M9" s="17">
        <f>SUM(B9:L9)</f>
        <v>24157</v>
      </c>
    </row>
    <row r="10" spans="1:13" ht="15" customHeight="1" x14ac:dyDescent="0.2">
      <c r="A10" s="20" t="s">
        <v>32</v>
      </c>
      <c r="B10" s="13">
        <v>825</v>
      </c>
      <c r="C10" s="13">
        <v>229</v>
      </c>
      <c r="D10" s="13">
        <v>108</v>
      </c>
      <c r="E10" s="13">
        <v>13</v>
      </c>
      <c r="F10" s="13">
        <v>30</v>
      </c>
      <c r="G10" s="13">
        <v>1</v>
      </c>
      <c r="H10" s="13">
        <v>0</v>
      </c>
      <c r="I10" s="13">
        <v>56</v>
      </c>
      <c r="J10" s="13">
        <v>2</v>
      </c>
      <c r="K10" s="13">
        <v>6</v>
      </c>
      <c r="L10" s="13">
        <v>9</v>
      </c>
      <c r="M10" s="12">
        <f>SUM(B10:L10)</f>
        <v>1279</v>
      </c>
    </row>
    <row r="11" spans="1:13" ht="15" customHeight="1" x14ac:dyDescent="0.2">
      <c r="A11" s="14" t="s">
        <v>31</v>
      </c>
      <c r="B11" s="13">
        <v>408</v>
      </c>
      <c r="C11" s="13">
        <v>56</v>
      </c>
      <c r="D11" s="13">
        <v>120</v>
      </c>
      <c r="E11" s="13">
        <v>0</v>
      </c>
      <c r="F11" s="13">
        <v>0</v>
      </c>
      <c r="G11" s="13">
        <v>0</v>
      </c>
      <c r="H11" s="13">
        <v>0</v>
      </c>
      <c r="I11" s="13">
        <v>5</v>
      </c>
      <c r="J11" s="13">
        <v>0</v>
      </c>
      <c r="K11" s="13">
        <v>44</v>
      </c>
      <c r="L11" s="13">
        <v>0</v>
      </c>
      <c r="M11" s="12">
        <f>SUM(B11:L11)</f>
        <v>633</v>
      </c>
    </row>
    <row r="12" spans="1:13" ht="15" customHeight="1" x14ac:dyDescent="0.2">
      <c r="A12" s="20" t="s">
        <v>30</v>
      </c>
      <c r="B12" s="13">
        <v>1325</v>
      </c>
      <c r="C12" s="13">
        <v>243</v>
      </c>
      <c r="D12" s="13">
        <v>304</v>
      </c>
      <c r="E12" s="13">
        <v>1</v>
      </c>
      <c r="F12" s="13">
        <v>2</v>
      </c>
      <c r="G12" s="13">
        <v>2</v>
      </c>
      <c r="H12" s="13">
        <v>0</v>
      </c>
      <c r="I12" s="13">
        <v>196</v>
      </c>
      <c r="J12" s="13">
        <v>0</v>
      </c>
      <c r="K12" s="13">
        <v>1281</v>
      </c>
      <c r="L12" s="13">
        <v>6</v>
      </c>
      <c r="M12" s="12">
        <f>SUM(B12:L12)</f>
        <v>3360</v>
      </c>
    </row>
    <row r="13" spans="1:13" ht="15" customHeight="1" x14ac:dyDescent="0.2">
      <c r="A13" s="20" t="s">
        <v>29</v>
      </c>
      <c r="B13" s="12">
        <v>1281</v>
      </c>
      <c r="C13" s="13">
        <v>13</v>
      </c>
      <c r="D13" s="13">
        <v>168</v>
      </c>
      <c r="E13" s="13">
        <v>1</v>
      </c>
      <c r="F13" s="13">
        <v>0</v>
      </c>
      <c r="G13" s="13">
        <v>1</v>
      </c>
      <c r="H13" s="13">
        <v>0</v>
      </c>
      <c r="I13" s="13">
        <v>76</v>
      </c>
      <c r="J13" s="13">
        <v>0</v>
      </c>
      <c r="K13" s="13">
        <v>48</v>
      </c>
      <c r="L13" s="13">
        <v>3</v>
      </c>
      <c r="M13" s="12">
        <f>SUM(B13:L13)</f>
        <v>1591</v>
      </c>
    </row>
    <row r="14" spans="1:13" ht="15" customHeight="1" x14ac:dyDescent="0.2">
      <c r="A14" s="20" t="s">
        <v>28</v>
      </c>
      <c r="B14" s="12">
        <v>1532</v>
      </c>
      <c r="C14" s="13">
        <v>98</v>
      </c>
      <c r="D14" s="13">
        <v>121</v>
      </c>
      <c r="E14" s="13">
        <v>1</v>
      </c>
      <c r="F14" s="13">
        <v>0</v>
      </c>
      <c r="G14" s="13">
        <v>1</v>
      </c>
      <c r="H14" s="13">
        <v>0</v>
      </c>
      <c r="I14" s="13">
        <v>104</v>
      </c>
      <c r="J14" s="13">
        <v>0</v>
      </c>
      <c r="K14" s="13">
        <v>48</v>
      </c>
      <c r="L14" s="13">
        <v>7</v>
      </c>
      <c r="M14" s="12">
        <f>SUM(B14:L14)</f>
        <v>1912</v>
      </c>
    </row>
    <row r="15" spans="1:13" ht="15" customHeight="1" x14ac:dyDescent="0.2">
      <c r="A15" s="20" t="s">
        <v>27</v>
      </c>
      <c r="B15" s="12">
        <v>1396</v>
      </c>
      <c r="C15" s="13">
        <v>17</v>
      </c>
      <c r="D15" s="13">
        <v>107</v>
      </c>
      <c r="E15" s="13">
        <v>25</v>
      </c>
      <c r="F15" s="13">
        <v>0</v>
      </c>
      <c r="G15" s="13">
        <v>1</v>
      </c>
      <c r="H15" s="13">
        <v>0</v>
      </c>
      <c r="I15" s="13">
        <v>13</v>
      </c>
      <c r="J15" s="13">
        <v>0</v>
      </c>
      <c r="K15" s="13">
        <v>163</v>
      </c>
      <c r="L15" s="13">
        <v>9</v>
      </c>
      <c r="M15" s="12">
        <f>SUM(B15:L15)</f>
        <v>1731</v>
      </c>
    </row>
    <row r="16" spans="1:13" ht="15" customHeight="1" x14ac:dyDescent="0.2">
      <c r="A16" s="20" t="s">
        <v>26</v>
      </c>
      <c r="B16" s="12">
        <v>427</v>
      </c>
      <c r="C16" s="13">
        <v>117</v>
      </c>
      <c r="D16" s="13">
        <v>97</v>
      </c>
      <c r="E16" s="13">
        <v>11</v>
      </c>
      <c r="F16" s="13">
        <v>0</v>
      </c>
      <c r="G16" s="13">
        <v>0</v>
      </c>
      <c r="H16" s="13">
        <v>0</v>
      </c>
      <c r="I16" s="13">
        <v>44</v>
      </c>
      <c r="J16" s="13">
        <v>0</v>
      </c>
      <c r="K16" s="13">
        <v>457</v>
      </c>
      <c r="L16" s="13">
        <v>5</v>
      </c>
      <c r="M16" s="12">
        <f>SUM(B16:L16)</f>
        <v>1158</v>
      </c>
    </row>
    <row r="17" spans="1:13" ht="15" customHeight="1" x14ac:dyDescent="0.2">
      <c r="A17" s="20" t="s">
        <v>25</v>
      </c>
      <c r="B17" s="12">
        <v>1003</v>
      </c>
      <c r="C17" s="13">
        <v>30</v>
      </c>
      <c r="D17" s="13">
        <v>238</v>
      </c>
      <c r="E17" s="13">
        <v>2</v>
      </c>
      <c r="F17" s="13">
        <v>3</v>
      </c>
      <c r="G17" s="13">
        <v>2</v>
      </c>
      <c r="H17" s="13">
        <v>0</v>
      </c>
      <c r="I17" s="13">
        <v>53</v>
      </c>
      <c r="J17" s="13">
        <v>1</v>
      </c>
      <c r="K17" s="13">
        <v>43</v>
      </c>
      <c r="L17" s="13">
        <v>10</v>
      </c>
      <c r="M17" s="12">
        <f>SUM(B17:L17)</f>
        <v>1385</v>
      </c>
    </row>
    <row r="18" spans="1:13" ht="15" customHeight="1" x14ac:dyDescent="0.2">
      <c r="A18" s="20" t="s">
        <v>24</v>
      </c>
      <c r="B18" s="12">
        <v>1298</v>
      </c>
      <c r="C18" s="13">
        <v>64</v>
      </c>
      <c r="D18" s="13">
        <v>260</v>
      </c>
      <c r="E18" s="13">
        <v>3</v>
      </c>
      <c r="F18" s="13">
        <v>0</v>
      </c>
      <c r="G18" s="13">
        <v>3</v>
      </c>
      <c r="H18" s="13">
        <v>0</v>
      </c>
      <c r="I18" s="13">
        <v>143</v>
      </c>
      <c r="J18" s="13">
        <v>2</v>
      </c>
      <c r="K18" s="13">
        <v>538</v>
      </c>
      <c r="L18" s="13">
        <v>8</v>
      </c>
      <c r="M18" s="12">
        <f>SUM(B18:L18)</f>
        <v>2319</v>
      </c>
    </row>
    <row r="19" spans="1:13" ht="15" customHeight="1" x14ac:dyDescent="0.2">
      <c r="A19" s="20" t="s">
        <v>23</v>
      </c>
      <c r="B19" s="12">
        <v>3502</v>
      </c>
      <c r="C19" s="13">
        <v>48</v>
      </c>
      <c r="D19" s="13">
        <v>284</v>
      </c>
      <c r="E19" s="13">
        <v>10</v>
      </c>
      <c r="F19" s="13">
        <v>5</v>
      </c>
      <c r="G19" s="13">
        <v>5</v>
      </c>
      <c r="H19" s="13">
        <v>0</v>
      </c>
      <c r="I19" s="13">
        <v>325</v>
      </c>
      <c r="J19" s="13">
        <v>9</v>
      </c>
      <c r="K19" s="13">
        <v>188</v>
      </c>
      <c r="L19" s="13">
        <v>3</v>
      </c>
      <c r="M19" s="12">
        <f>SUM(B19:L19)</f>
        <v>4379</v>
      </c>
    </row>
    <row r="20" spans="1:13" ht="15" customHeight="1" x14ac:dyDescent="0.2">
      <c r="A20" s="20" t="s">
        <v>22</v>
      </c>
      <c r="B20" s="12">
        <v>324</v>
      </c>
      <c r="C20" s="13">
        <v>17</v>
      </c>
      <c r="D20" s="13">
        <v>228</v>
      </c>
      <c r="E20" s="13">
        <v>2</v>
      </c>
      <c r="F20" s="13">
        <v>0</v>
      </c>
      <c r="G20" s="13">
        <v>1</v>
      </c>
      <c r="H20" s="13">
        <v>0</v>
      </c>
      <c r="I20" s="13">
        <v>156</v>
      </c>
      <c r="J20" s="13">
        <v>1</v>
      </c>
      <c r="K20" s="13">
        <v>327</v>
      </c>
      <c r="L20" s="13">
        <v>6</v>
      </c>
      <c r="M20" s="12">
        <f>SUM(B20:L20)</f>
        <v>1062</v>
      </c>
    </row>
    <row r="21" spans="1:13" ht="15" customHeight="1" x14ac:dyDescent="0.2">
      <c r="A21" s="20" t="s">
        <v>21</v>
      </c>
      <c r="B21" s="13">
        <v>473</v>
      </c>
      <c r="C21" s="13">
        <v>25</v>
      </c>
      <c r="D21" s="13">
        <v>59</v>
      </c>
      <c r="E21" s="13">
        <v>9</v>
      </c>
      <c r="F21" s="13">
        <v>0</v>
      </c>
      <c r="G21" s="13">
        <v>0</v>
      </c>
      <c r="H21" s="13">
        <v>0</v>
      </c>
      <c r="I21" s="13">
        <v>13</v>
      </c>
      <c r="J21" s="13">
        <v>1</v>
      </c>
      <c r="K21" s="13">
        <v>2</v>
      </c>
      <c r="L21" s="13">
        <v>4</v>
      </c>
      <c r="M21" s="12">
        <f>SUM(B21:L21)</f>
        <v>586</v>
      </c>
    </row>
    <row r="22" spans="1:13" ht="15" customHeight="1" x14ac:dyDescent="0.2">
      <c r="A22" s="20" t="s">
        <v>20</v>
      </c>
      <c r="B22" s="13">
        <v>705</v>
      </c>
      <c r="C22" s="13">
        <v>100</v>
      </c>
      <c r="D22" s="13">
        <v>89</v>
      </c>
      <c r="E22" s="13">
        <v>20</v>
      </c>
      <c r="F22" s="13">
        <v>0</v>
      </c>
      <c r="G22" s="13">
        <v>0</v>
      </c>
      <c r="H22" s="13">
        <v>0</v>
      </c>
      <c r="I22" s="13">
        <v>11</v>
      </c>
      <c r="J22" s="13">
        <v>0</v>
      </c>
      <c r="K22" s="13">
        <v>29</v>
      </c>
      <c r="L22" s="13">
        <v>1</v>
      </c>
      <c r="M22" s="12">
        <f>SUM(B22:L22)</f>
        <v>955</v>
      </c>
    </row>
    <row r="23" spans="1:13" ht="15" customHeight="1" x14ac:dyDescent="0.2">
      <c r="A23" s="20" t="s">
        <v>19</v>
      </c>
      <c r="B23" s="13">
        <v>244</v>
      </c>
      <c r="C23" s="13">
        <v>33</v>
      </c>
      <c r="D23" s="13">
        <v>167</v>
      </c>
      <c r="E23" s="13">
        <v>11</v>
      </c>
      <c r="F23" s="13">
        <v>6</v>
      </c>
      <c r="G23" s="13">
        <v>0</v>
      </c>
      <c r="H23" s="13">
        <v>1</v>
      </c>
      <c r="I23" s="13">
        <v>73</v>
      </c>
      <c r="J23" s="13">
        <v>23</v>
      </c>
      <c r="K23" s="13">
        <v>4</v>
      </c>
      <c r="L23" s="13">
        <v>2</v>
      </c>
      <c r="M23" s="12">
        <f>SUM(B23:L23)</f>
        <v>564</v>
      </c>
    </row>
    <row r="24" spans="1:13" ht="15" customHeight="1" x14ac:dyDescent="0.2">
      <c r="A24" s="20" t="s">
        <v>18</v>
      </c>
      <c r="B24" s="13">
        <v>676</v>
      </c>
      <c r="C24" s="13">
        <v>54</v>
      </c>
      <c r="D24" s="13">
        <v>218</v>
      </c>
      <c r="E24" s="13">
        <v>0</v>
      </c>
      <c r="F24" s="13">
        <v>0</v>
      </c>
      <c r="G24" s="13">
        <v>0</v>
      </c>
      <c r="H24" s="13">
        <v>0</v>
      </c>
      <c r="I24" s="13">
        <v>148</v>
      </c>
      <c r="J24" s="13">
        <v>1</v>
      </c>
      <c r="K24" s="13">
        <v>144</v>
      </c>
      <c r="L24" s="13">
        <v>2</v>
      </c>
      <c r="M24" s="12">
        <f>SUM(B24:L24)</f>
        <v>1243</v>
      </c>
    </row>
    <row r="25" spans="1:13" s="15" customFormat="1" ht="15" customHeight="1" collapsed="1" x14ac:dyDescent="0.2">
      <c r="A25" s="18" t="s">
        <v>17</v>
      </c>
      <c r="B25" s="5">
        <f>SUM(B26:B34)</f>
        <v>8745</v>
      </c>
      <c r="C25" s="5">
        <f>SUM(C26:C34)</f>
        <v>630</v>
      </c>
      <c r="D25" s="5">
        <f>SUM(D26:D34)</f>
        <v>1239</v>
      </c>
      <c r="E25" s="5">
        <f>SUM(E26:E34)</f>
        <v>15</v>
      </c>
      <c r="F25" s="5">
        <f>SUM(F26:F34)</f>
        <v>10</v>
      </c>
      <c r="G25" s="5">
        <f>SUM(G26:G34)</f>
        <v>4</v>
      </c>
      <c r="H25" s="5">
        <f>SUM(H26:H34)</f>
        <v>0</v>
      </c>
      <c r="I25" s="5">
        <f>SUM(I26:I34)</f>
        <v>326</v>
      </c>
      <c r="J25" s="5">
        <f>SUM(J26:J34)</f>
        <v>7</v>
      </c>
      <c r="K25" s="5">
        <f>SUM(K26:K34)</f>
        <v>1246</v>
      </c>
      <c r="L25" s="5">
        <f>SUM(L26:L34)</f>
        <v>2</v>
      </c>
      <c r="M25" s="17">
        <f>SUM(B25:L25)</f>
        <v>12224</v>
      </c>
    </row>
    <row r="26" spans="1:13" ht="15" customHeight="1" x14ac:dyDescent="0.2">
      <c r="A26" s="14" t="s">
        <v>16</v>
      </c>
      <c r="B26" s="13">
        <v>1770</v>
      </c>
      <c r="C26" s="13">
        <v>123</v>
      </c>
      <c r="D26" s="13">
        <v>174</v>
      </c>
      <c r="E26" s="13">
        <v>8</v>
      </c>
      <c r="F26" s="13">
        <v>1</v>
      </c>
      <c r="G26" s="13">
        <v>0</v>
      </c>
      <c r="H26" s="13">
        <v>0</v>
      </c>
      <c r="I26" s="13">
        <v>40</v>
      </c>
      <c r="J26" s="13">
        <v>4</v>
      </c>
      <c r="K26" s="13">
        <v>126</v>
      </c>
      <c r="L26" s="13">
        <v>1</v>
      </c>
      <c r="M26" s="12">
        <f>SUM(B26:L26)</f>
        <v>2247</v>
      </c>
    </row>
    <row r="27" spans="1:13" ht="15" customHeight="1" x14ac:dyDescent="0.2">
      <c r="A27" s="14" t="s">
        <v>15</v>
      </c>
      <c r="B27" s="13">
        <v>1929</v>
      </c>
      <c r="C27" s="13">
        <v>89</v>
      </c>
      <c r="D27" s="13">
        <v>73</v>
      </c>
      <c r="E27" s="13">
        <v>7</v>
      </c>
      <c r="F27" s="13">
        <v>0</v>
      </c>
      <c r="G27" s="13">
        <v>0</v>
      </c>
      <c r="H27" s="13">
        <v>0</v>
      </c>
      <c r="I27" s="13">
        <v>46</v>
      </c>
      <c r="J27" s="13">
        <v>0</v>
      </c>
      <c r="K27" s="13">
        <v>139</v>
      </c>
      <c r="L27" s="13">
        <v>0</v>
      </c>
      <c r="M27" s="12">
        <f>SUM(B27:L27)</f>
        <v>2283</v>
      </c>
    </row>
    <row r="28" spans="1:13" ht="15" customHeight="1" x14ac:dyDescent="0.2">
      <c r="A28" s="14" t="s">
        <v>14</v>
      </c>
      <c r="B28" s="13">
        <v>1383</v>
      </c>
      <c r="C28" s="13">
        <v>154</v>
      </c>
      <c r="D28" s="13">
        <v>210</v>
      </c>
      <c r="E28" s="13">
        <v>0</v>
      </c>
      <c r="F28" s="13">
        <v>1</v>
      </c>
      <c r="G28" s="13">
        <v>2</v>
      </c>
      <c r="H28" s="13">
        <v>0</v>
      </c>
      <c r="I28" s="13">
        <v>65</v>
      </c>
      <c r="J28" s="13">
        <v>3</v>
      </c>
      <c r="K28" s="13">
        <v>196</v>
      </c>
      <c r="L28" s="13">
        <v>1</v>
      </c>
      <c r="M28" s="12">
        <f>SUM(B28:L28)</f>
        <v>2015</v>
      </c>
    </row>
    <row r="29" spans="1:13" ht="15" customHeight="1" x14ac:dyDescent="0.2">
      <c r="A29" s="14" t="s">
        <v>13</v>
      </c>
      <c r="B29" s="13">
        <v>1861</v>
      </c>
      <c r="C29" s="13">
        <v>88</v>
      </c>
      <c r="D29" s="13">
        <v>380</v>
      </c>
      <c r="E29" s="13">
        <v>0</v>
      </c>
      <c r="F29" s="13">
        <v>1</v>
      </c>
      <c r="G29" s="13">
        <v>0</v>
      </c>
      <c r="H29" s="13">
        <v>0</v>
      </c>
      <c r="I29" s="13">
        <v>92</v>
      </c>
      <c r="J29" s="13">
        <v>0</v>
      </c>
      <c r="K29" s="13">
        <v>381</v>
      </c>
      <c r="L29" s="13">
        <v>0</v>
      </c>
      <c r="M29" s="12">
        <f>SUM(B29:L29)</f>
        <v>2803</v>
      </c>
    </row>
    <row r="30" spans="1:13" ht="15" customHeight="1" x14ac:dyDescent="0.2">
      <c r="A30" s="19" t="s">
        <v>12</v>
      </c>
      <c r="B30" s="13">
        <v>1382</v>
      </c>
      <c r="C30" s="13">
        <v>173</v>
      </c>
      <c r="D30" s="13">
        <v>247</v>
      </c>
      <c r="E30" s="13">
        <v>0</v>
      </c>
      <c r="F30" s="13">
        <v>0</v>
      </c>
      <c r="G30" s="13">
        <v>0</v>
      </c>
      <c r="H30" s="13">
        <v>0</v>
      </c>
      <c r="I30" s="13">
        <v>28</v>
      </c>
      <c r="J30" s="13">
        <v>0</v>
      </c>
      <c r="K30" s="13">
        <v>362</v>
      </c>
      <c r="L30" s="13">
        <v>0</v>
      </c>
      <c r="M30" s="12">
        <f>SUM(B30:L30)</f>
        <v>2192</v>
      </c>
    </row>
    <row r="31" spans="1:13" ht="15" customHeight="1" x14ac:dyDescent="0.2">
      <c r="A31" s="19" t="s">
        <v>11</v>
      </c>
      <c r="B31" s="13">
        <v>8</v>
      </c>
      <c r="C31" s="13">
        <v>0</v>
      </c>
      <c r="D31" s="13">
        <v>13</v>
      </c>
      <c r="E31" s="13">
        <v>0</v>
      </c>
      <c r="F31" s="13">
        <v>1</v>
      </c>
      <c r="G31" s="13">
        <v>1</v>
      </c>
      <c r="H31" s="13">
        <v>0</v>
      </c>
      <c r="I31" s="13">
        <v>5</v>
      </c>
      <c r="J31" s="13">
        <v>0</v>
      </c>
      <c r="K31" s="13">
        <v>0</v>
      </c>
      <c r="L31" s="13">
        <v>0</v>
      </c>
      <c r="M31" s="12">
        <f>SUM(B31:L31)</f>
        <v>28</v>
      </c>
    </row>
    <row r="32" spans="1:13" ht="15" customHeight="1" x14ac:dyDescent="0.2">
      <c r="A32" s="14" t="s">
        <v>10</v>
      </c>
      <c r="B32" s="13">
        <v>159</v>
      </c>
      <c r="C32" s="13">
        <v>2</v>
      </c>
      <c r="D32" s="13">
        <v>55</v>
      </c>
      <c r="E32" s="13">
        <v>0</v>
      </c>
      <c r="F32" s="13">
        <v>0</v>
      </c>
      <c r="G32" s="13">
        <v>0</v>
      </c>
      <c r="H32" s="13">
        <v>0</v>
      </c>
      <c r="I32" s="13">
        <v>6</v>
      </c>
      <c r="J32" s="13">
        <v>0</v>
      </c>
      <c r="K32" s="13">
        <v>0</v>
      </c>
      <c r="L32" s="13">
        <v>0</v>
      </c>
      <c r="M32" s="12">
        <f>SUM(B32:L32)</f>
        <v>222</v>
      </c>
    </row>
    <row r="33" spans="1:14" ht="15" customHeight="1" x14ac:dyDescent="0.2">
      <c r="A33" s="14" t="s">
        <v>9</v>
      </c>
      <c r="B33" s="13">
        <v>50</v>
      </c>
      <c r="C33" s="13">
        <v>0</v>
      </c>
      <c r="D33" s="13">
        <v>13</v>
      </c>
      <c r="E33" s="13">
        <v>0</v>
      </c>
      <c r="F33" s="13">
        <v>2</v>
      </c>
      <c r="G33" s="13">
        <v>1</v>
      </c>
      <c r="H33" s="13">
        <v>0</v>
      </c>
      <c r="I33" s="13">
        <v>7</v>
      </c>
      <c r="J33" s="13">
        <v>0</v>
      </c>
      <c r="K33" s="13">
        <v>0</v>
      </c>
      <c r="L33" s="13">
        <v>0</v>
      </c>
      <c r="M33" s="12">
        <f>SUM(B33:L33)</f>
        <v>73</v>
      </c>
    </row>
    <row r="34" spans="1:14" ht="15" customHeight="1" x14ac:dyDescent="0.2">
      <c r="A34" s="14" t="s">
        <v>8</v>
      </c>
      <c r="B34" s="13">
        <v>203</v>
      </c>
      <c r="C34" s="13">
        <v>1</v>
      </c>
      <c r="D34" s="13">
        <v>74</v>
      </c>
      <c r="E34" s="13">
        <v>0</v>
      </c>
      <c r="F34" s="13">
        <v>4</v>
      </c>
      <c r="G34" s="13">
        <v>0</v>
      </c>
      <c r="H34" s="13">
        <v>0</v>
      </c>
      <c r="I34" s="13">
        <v>37</v>
      </c>
      <c r="J34" s="13">
        <v>0</v>
      </c>
      <c r="K34" s="13">
        <v>42</v>
      </c>
      <c r="L34" s="13">
        <v>0</v>
      </c>
      <c r="M34" s="12">
        <f>SUM(B34:L34)</f>
        <v>361</v>
      </c>
    </row>
    <row r="35" spans="1:14" s="15" customFormat="1" ht="15" customHeight="1" x14ac:dyDescent="0.2">
      <c r="A35" s="18" t="s">
        <v>7</v>
      </c>
      <c r="B35" s="5">
        <f>SUM(B36:B39)</f>
        <v>1118</v>
      </c>
      <c r="C35" s="5">
        <f>SUM(C36:C39)</f>
        <v>94</v>
      </c>
      <c r="D35" s="5">
        <f>SUM(D36:D39)</f>
        <v>136</v>
      </c>
      <c r="E35" s="5">
        <f>SUM(E36:E39)</f>
        <v>0</v>
      </c>
      <c r="F35" s="5">
        <f>SUM(F36:F39)</f>
        <v>1</v>
      </c>
      <c r="G35" s="5">
        <f>SUM(G36:G39)</f>
        <v>6</v>
      </c>
      <c r="H35" s="5">
        <f>SUM(H36:H39)</f>
        <v>0</v>
      </c>
      <c r="I35" s="5">
        <f>SUM(I36:I39)</f>
        <v>55</v>
      </c>
      <c r="J35" s="5">
        <f>SUM(J36:J39)</f>
        <v>5</v>
      </c>
      <c r="K35" s="5">
        <f>SUM(K36:K39)</f>
        <v>70</v>
      </c>
      <c r="L35" s="5">
        <f>SUM(L36:L39)</f>
        <v>1</v>
      </c>
      <c r="M35" s="17">
        <f>SUM(B35:L35)</f>
        <v>1486</v>
      </c>
    </row>
    <row r="36" spans="1:14" s="15" customFormat="1" ht="15" customHeight="1" x14ac:dyDescent="0.2">
      <c r="A36" s="14" t="s">
        <v>6</v>
      </c>
      <c r="B36" s="13">
        <v>40</v>
      </c>
      <c r="C36" s="13">
        <v>4</v>
      </c>
      <c r="D36" s="13">
        <v>11</v>
      </c>
      <c r="E36" s="13">
        <v>0</v>
      </c>
      <c r="F36" s="13">
        <v>1</v>
      </c>
      <c r="G36" s="13">
        <v>2</v>
      </c>
      <c r="H36" s="13">
        <v>0</v>
      </c>
      <c r="I36" s="13">
        <v>4</v>
      </c>
      <c r="J36" s="13">
        <v>5</v>
      </c>
      <c r="K36" s="16">
        <v>0</v>
      </c>
      <c r="L36" s="16">
        <v>0</v>
      </c>
      <c r="M36" s="12">
        <f>SUM(B36:L36)</f>
        <v>67</v>
      </c>
    </row>
    <row r="37" spans="1:14" ht="15" customHeight="1" x14ac:dyDescent="0.2">
      <c r="A37" s="14" t="s">
        <v>5</v>
      </c>
      <c r="B37" s="13">
        <v>495</v>
      </c>
      <c r="C37" s="13">
        <v>35</v>
      </c>
      <c r="D37" s="13">
        <v>54</v>
      </c>
      <c r="E37" s="13">
        <v>0</v>
      </c>
      <c r="F37" s="13">
        <v>0</v>
      </c>
      <c r="G37" s="13">
        <v>0</v>
      </c>
      <c r="H37" s="13">
        <v>0</v>
      </c>
      <c r="I37" s="13">
        <v>18</v>
      </c>
      <c r="J37" s="13">
        <v>0</v>
      </c>
      <c r="K37" s="13">
        <v>0</v>
      </c>
      <c r="L37" s="13">
        <v>0</v>
      </c>
      <c r="M37" s="12">
        <f>SUM(B37:L37)</f>
        <v>602</v>
      </c>
    </row>
    <row r="38" spans="1:14" ht="15" customHeight="1" x14ac:dyDescent="0.2">
      <c r="A38" s="14" t="s">
        <v>4</v>
      </c>
      <c r="B38" s="13">
        <v>395</v>
      </c>
      <c r="C38" s="13">
        <v>16</v>
      </c>
      <c r="D38" s="13">
        <v>28</v>
      </c>
      <c r="E38" s="13">
        <v>0</v>
      </c>
      <c r="F38" s="13">
        <v>0</v>
      </c>
      <c r="G38" s="13">
        <v>0</v>
      </c>
      <c r="H38" s="13">
        <v>0</v>
      </c>
      <c r="I38" s="13">
        <v>9</v>
      </c>
      <c r="J38" s="13">
        <v>0</v>
      </c>
      <c r="K38" s="13">
        <v>1</v>
      </c>
      <c r="L38" s="13">
        <v>1</v>
      </c>
      <c r="M38" s="12">
        <f>SUM(B38:L38)</f>
        <v>450</v>
      </c>
    </row>
    <row r="39" spans="1:14" ht="15" customHeight="1" x14ac:dyDescent="0.2">
      <c r="A39" s="14" t="s">
        <v>3</v>
      </c>
      <c r="B39" s="13">
        <v>188</v>
      </c>
      <c r="C39" s="13">
        <v>39</v>
      </c>
      <c r="D39" s="13">
        <v>43</v>
      </c>
      <c r="E39" s="13">
        <v>0</v>
      </c>
      <c r="F39" s="13">
        <v>0</v>
      </c>
      <c r="G39" s="13">
        <v>4</v>
      </c>
      <c r="H39" s="13">
        <v>0</v>
      </c>
      <c r="I39" s="13">
        <v>24</v>
      </c>
      <c r="J39" s="13">
        <v>0</v>
      </c>
      <c r="K39" s="13">
        <v>69</v>
      </c>
      <c r="L39" s="13">
        <v>0</v>
      </c>
      <c r="M39" s="12">
        <f>SUM(B39:L39)</f>
        <v>367</v>
      </c>
    </row>
    <row r="40" spans="1:14" ht="9" customHeight="1" x14ac:dyDescent="0.2">
      <c r="A40" s="11"/>
      <c r="B40" s="9"/>
      <c r="C40" s="9"/>
      <c r="D40" s="9"/>
      <c r="E40" s="9"/>
      <c r="F40" s="10"/>
      <c r="G40" s="10"/>
      <c r="H40" s="9"/>
      <c r="I40" s="10"/>
      <c r="J40" s="9"/>
      <c r="K40" s="9"/>
      <c r="L40" s="9"/>
      <c r="M40" s="9"/>
      <c r="N40" s="3"/>
    </row>
    <row r="41" spans="1:14" ht="15" customHeight="1" x14ac:dyDescent="0.2">
      <c r="A41" s="8" t="s">
        <v>2</v>
      </c>
      <c r="B41" s="7">
        <f>SUM(B9,B25,B35)</f>
        <v>25282</v>
      </c>
      <c r="C41" s="7">
        <f>SUM(C9,C25,C35)</f>
        <v>1868</v>
      </c>
      <c r="D41" s="7">
        <f>SUM(D9,D25,D35)</f>
        <v>3943</v>
      </c>
      <c r="E41" s="7">
        <f>SUM(E9,E25,E35)</f>
        <v>124</v>
      </c>
      <c r="F41" s="7">
        <f>SUM(F9,F25,F35)</f>
        <v>57</v>
      </c>
      <c r="G41" s="7">
        <f>SUM(G9,G25,G35)</f>
        <v>27</v>
      </c>
      <c r="H41" s="7">
        <f>SUM(H9,H25,H35)</f>
        <v>1</v>
      </c>
      <c r="I41" s="7">
        <f>SUM(I9,I25,I35)</f>
        <v>1797</v>
      </c>
      <c r="J41" s="7">
        <f>SUM(J9,J25,J35)</f>
        <v>52</v>
      </c>
      <c r="K41" s="7">
        <f>SUM(K9,K25,K35)</f>
        <v>4638</v>
      </c>
      <c r="L41" s="7">
        <f>SUM(L9,L25,L35)</f>
        <v>78</v>
      </c>
      <c r="M41" s="7">
        <f>SUM(M9,M25,M35)</f>
        <v>37867</v>
      </c>
      <c r="N41" s="5"/>
    </row>
    <row r="42" spans="1:14" x14ac:dyDescent="0.2">
      <c r="I42" s="3"/>
      <c r="N42" s="5"/>
    </row>
    <row r="43" spans="1:14" ht="12.75" customHeight="1" x14ac:dyDescent="0.2">
      <c r="A43" s="6" t="s">
        <v>1</v>
      </c>
      <c r="I43" s="3"/>
      <c r="N43" s="5"/>
    </row>
    <row r="44" spans="1:14" s="5" customFormat="1" ht="12.75" customHeight="1" x14ac:dyDescent="0.2"/>
    <row r="45" spans="1:14" x14ac:dyDescent="0.2">
      <c r="A45" s="4" t="s">
        <v>0</v>
      </c>
      <c r="I45" s="3"/>
    </row>
    <row r="46" spans="1:14" x14ac:dyDescent="0.2">
      <c r="I46" s="3"/>
    </row>
    <row r="47" spans="1:14" x14ac:dyDescent="0.2">
      <c r="I47" s="3"/>
    </row>
    <row r="48" spans="1:14" x14ac:dyDescent="0.2">
      <c r="I48" s="3"/>
    </row>
    <row r="49" spans="9:9" x14ac:dyDescent="0.2">
      <c r="I49" s="3"/>
    </row>
    <row r="50" spans="9:9" x14ac:dyDescent="0.2">
      <c r="I50" s="3"/>
    </row>
    <row r="51" spans="9:9" x14ac:dyDescent="0.2">
      <c r="I51" s="3"/>
    </row>
    <row r="52" spans="9:9" x14ac:dyDescent="0.2">
      <c r="I52" s="3"/>
    </row>
    <row r="53" spans="9:9" x14ac:dyDescent="0.2">
      <c r="I53" s="3"/>
    </row>
    <row r="54" spans="9:9" x14ac:dyDescent="0.2">
      <c r="I54" s="3"/>
    </row>
    <row r="55" spans="9:9" x14ac:dyDescent="0.2">
      <c r="I55" s="3"/>
    </row>
    <row r="56" spans="9:9" x14ac:dyDescent="0.2">
      <c r="I56" s="3"/>
    </row>
    <row r="57" spans="9:9" x14ac:dyDescent="0.2">
      <c r="I57" s="3"/>
    </row>
    <row r="58" spans="9:9" x14ac:dyDescent="0.2">
      <c r="I58" s="3"/>
    </row>
    <row r="59" spans="9:9" x14ac:dyDescent="0.2">
      <c r="I59" s="3"/>
    </row>
    <row r="60" spans="9:9" x14ac:dyDescent="0.2">
      <c r="I60" s="3"/>
    </row>
    <row r="61" spans="9:9" x14ac:dyDescent="0.2">
      <c r="I61" s="3"/>
    </row>
    <row r="62" spans="9:9" x14ac:dyDescent="0.2">
      <c r="I62" s="3"/>
    </row>
    <row r="63" spans="9:9" x14ac:dyDescent="0.2">
      <c r="I63" s="3"/>
    </row>
    <row r="64" spans="9:9" x14ac:dyDescent="0.2">
      <c r="I64" s="3"/>
    </row>
    <row r="65" spans="9:9" x14ac:dyDescent="0.2">
      <c r="I65" s="3"/>
    </row>
    <row r="66" spans="9:9" x14ac:dyDescent="0.2">
      <c r="I66" s="3"/>
    </row>
  </sheetData>
  <mergeCells count="12">
    <mergeCell ref="I5:J5"/>
    <mergeCell ref="H6:H7"/>
    <mergeCell ref="A1:M1"/>
    <mergeCell ref="A2:M2"/>
    <mergeCell ref="A3:M3"/>
    <mergeCell ref="B6:C6"/>
    <mergeCell ref="A6:A7"/>
    <mergeCell ref="M6:M7"/>
    <mergeCell ref="D6:E6"/>
    <mergeCell ref="G5:G7"/>
    <mergeCell ref="K6:K7"/>
    <mergeCell ref="I6:J6"/>
  </mergeCells>
  <printOptions horizontalCentered="1"/>
  <pageMargins left="0.39370078740157483" right="0.39370078740157483" top="0.78740157480314965" bottom="0.78740157480314965" header="0.51181102362204722" footer="0.51181102362204722"/>
  <pageSetup scale="5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superior</vt:lpstr>
      <vt:lpstr>'educación superior'!Títulos_a_imprimir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2020-05-19T03:18:34Z</dcterms:created>
  <dcterms:modified xsi:type="dcterms:W3CDTF">2020-05-19T03:18:47Z</dcterms:modified>
</cp:coreProperties>
</file>