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lic esc x op" sheetId="1" r:id="rId1"/>
  </sheets>
  <externalReferences>
    <externalReference r:id="rId2"/>
  </externalReferences>
  <definedNames>
    <definedName name="_xlnm.Database">#REF!</definedName>
    <definedName name="EgresoBac2002">#REF!</definedName>
    <definedName name="EgresoFinal">#REF!</definedName>
    <definedName name="lic" localSheetId="0">'lic esc x op'!$A$7:$D$189</definedName>
    <definedName name="lic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D7" i="1" l="1"/>
  <c r="B8" i="1"/>
  <c r="C8" i="1"/>
  <c r="D8" i="1" s="1"/>
  <c r="D9" i="1"/>
  <c r="D10" i="1"/>
  <c r="D11" i="1"/>
  <c r="D12" i="1"/>
  <c r="D13" i="1"/>
  <c r="D14" i="1"/>
  <c r="D15" i="1"/>
  <c r="D16" i="1"/>
  <c r="D17" i="1"/>
  <c r="D18" i="1"/>
  <c r="B19" i="1"/>
  <c r="C19" i="1"/>
  <c r="D19" i="1"/>
  <c r="D20" i="1"/>
  <c r="D21" i="1"/>
  <c r="D22" i="1"/>
  <c r="D23" i="1"/>
  <c r="D24" i="1"/>
  <c r="D25" i="1"/>
  <c r="D26" i="1"/>
  <c r="D27" i="1"/>
  <c r="B28" i="1"/>
  <c r="C28" i="1"/>
  <c r="D28" i="1" s="1"/>
  <c r="D29" i="1"/>
  <c r="D30" i="1"/>
  <c r="D31" i="1"/>
  <c r="D32" i="1"/>
  <c r="D33" i="1"/>
  <c r="D34" i="1"/>
  <c r="D35" i="1"/>
  <c r="D36" i="1"/>
  <c r="D37" i="1"/>
  <c r="D38" i="1"/>
  <c r="D39" i="1"/>
  <c r="B40" i="1"/>
  <c r="C40" i="1"/>
  <c r="D40" i="1" s="1"/>
  <c r="D41" i="1"/>
  <c r="D42" i="1"/>
  <c r="D43" i="1"/>
  <c r="D44" i="1"/>
  <c r="D45" i="1"/>
  <c r="B46" i="1"/>
  <c r="C46" i="1"/>
  <c r="D46" i="1" s="1"/>
  <c r="D47" i="1"/>
  <c r="D48" i="1"/>
  <c r="D49" i="1"/>
  <c r="D50" i="1"/>
  <c r="D51" i="1"/>
  <c r="B52" i="1"/>
  <c r="C52" i="1"/>
  <c r="D52" i="1" s="1"/>
  <c r="D53" i="1"/>
  <c r="D54" i="1"/>
  <c r="D55" i="1"/>
  <c r="D56" i="1"/>
  <c r="D57" i="1"/>
  <c r="D58" i="1"/>
  <c r="D59" i="1"/>
  <c r="B60" i="1"/>
  <c r="C60" i="1"/>
  <c r="D60" i="1" s="1"/>
  <c r="D61" i="1"/>
  <c r="D62" i="1"/>
  <c r="D63" i="1"/>
  <c r="D64" i="1"/>
  <c r="D65" i="1"/>
  <c r="D66" i="1"/>
  <c r="D67" i="1"/>
  <c r="B68" i="1"/>
  <c r="C68" i="1"/>
  <c r="D68" i="1" s="1"/>
  <c r="D69" i="1"/>
  <c r="D70" i="1"/>
  <c r="D71" i="1"/>
  <c r="D72" i="1"/>
  <c r="D73" i="1"/>
  <c r="D74" i="1"/>
  <c r="B75" i="1"/>
  <c r="C75" i="1"/>
  <c r="D75" i="1"/>
  <c r="D76" i="1"/>
  <c r="D77" i="1"/>
  <c r="D78" i="1"/>
  <c r="D79" i="1"/>
  <c r="D80" i="1"/>
  <c r="D81" i="1"/>
  <c r="D82" i="1"/>
  <c r="D83" i="1"/>
  <c r="D84" i="1"/>
  <c r="D85" i="1"/>
  <c r="D86" i="1"/>
  <c r="B87" i="1"/>
  <c r="C87" i="1"/>
  <c r="D87" i="1"/>
  <c r="D88" i="1"/>
  <c r="D89" i="1"/>
  <c r="D90" i="1"/>
  <c r="D91" i="1"/>
  <c r="D92" i="1"/>
  <c r="D93" i="1"/>
  <c r="D94" i="1"/>
  <c r="B95" i="1"/>
  <c r="C95" i="1"/>
  <c r="D95" i="1"/>
  <c r="D96" i="1"/>
  <c r="D97" i="1"/>
  <c r="D98" i="1"/>
  <c r="D99" i="1"/>
  <c r="D100" i="1"/>
  <c r="D101" i="1"/>
  <c r="D102" i="1"/>
  <c r="D103" i="1"/>
  <c r="B104" i="1"/>
  <c r="C104" i="1"/>
  <c r="D104" i="1" s="1"/>
  <c r="D105" i="1"/>
  <c r="D106" i="1"/>
  <c r="D107" i="1"/>
  <c r="D108" i="1"/>
  <c r="D109" i="1"/>
  <c r="B110" i="1"/>
  <c r="C110" i="1"/>
  <c r="D110" i="1" s="1"/>
  <c r="D111" i="1"/>
  <c r="D112" i="1"/>
  <c r="D113" i="1"/>
  <c r="D114" i="1"/>
  <c r="D115" i="1"/>
  <c r="D116" i="1"/>
  <c r="B117" i="1"/>
  <c r="C117" i="1"/>
  <c r="D117" i="1"/>
  <c r="D118" i="1"/>
  <c r="D119" i="1"/>
  <c r="D120" i="1"/>
  <c r="D121" i="1"/>
  <c r="D122" i="1"/>
  <c r="D123" i="1"/>
  <c r="B124" i="1"/>
  <c r="C124" i="1"/>
  <c r="D124" i="1" s="1"/>
  <c r="D125" i="1"/>
  <c r="D126" i="1"/>
  <c r="D127" i="1"/>
  <c r="D128" i="1"/>
  <c r="D129" i="1"/>
  <c r="D130" i="1"/>
  <c r="D131" i="1"/>
  <c r="D132" i="1"/>
  <c r="B133" i="1"/>
  <c r="C133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B145" i="1"/>
  <c r="C145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B157" i="1"/>
  <c r="C157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B169" i="1"/>
  <c r="C169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B181" i="1"/>
  <c r="C181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B193" i="1"/>
  <c r="C193" i="1"/>
  <c r="D193" i="1"/>
  <c r="D194" i="1"/>
  <c r="D195" i="1"/>
  <c r="D196" i="1"/>
  <c r="D197" i="1"/>
  <c r="D198" i="1"/>
  <c r="D199" i="1"/>
  <c r="D200" i="1"/>
  <c r="D201" i="1"/>
  <c r="D202" i="1"/>
  <c r="D203" i="1"/>
  <c r="B204" i="1"/>
  <c r="C204" i="1"/>
  <c r="D204" i="1" s="1"/>
  <c r="D205" i="1"/>
  <c r="D206" i="1"/>
  <c r="D207" i="1"/>
  <c r="D208" i="1"/>
  <c r="D209" i="1"/>
  <c r="B210" i="1"/>
  <c r="C210" i="1"/>
  <c r="D210" i="1" s="1"/>
  <c r="D211" i="1"/>
  <c r="D212" i="1"/>
  <c r="D213" i="1"/>
  <c r="D214" i="1"/>
  <c r="D215" i="1"/>
  <c r="B216" i="1"/>
  <c r="C216" i="1"/>
  <c r="D216" i="1" s="1"/>
  <c r="D217" i="1"/>
  <c r="D218" i="1"/>
  <c r="D219" i="1"/>
  <c r="D220" i="1"/>
  <c r="D221" i="1"/>
  <c r="D222" i="1"/>
  <c r="D223" i="1"/>
  <c r="D224" i="1"/>
  <c r="D225" i="1"/>
  <c r="D226" i="1"/>
  <c r="B227" i="1"/>
  <c r="C227" i="1"/>
  <c r="D227" i="1"/>
  <c r="D228" i="1"/>
  <c r="D229" i="1"/>
  <c r="D230" i="1"/>
  <c r="B231" i="1"/>
  <c r="C231" i="1"/>
  <c r="D231" i="1"/>
  <c r="D232" i="1"/>
  <c r="D233" i="1"/>
  <c r="D234" i="1"/>
  <c r="B235" i="1"/>
  <c r="C235" i="1"/>
  <c r="D235" i="1"/>
  <c r="D236" i="1"/>
  <c r="B237" i="1"/>
  <c r="C237" i="1"/>
  <c r="D237" i="1"/>
  <c r="D238" i="1"/>
  <c r="D239" i="1"/>
  <c r="D240" i="1"/>
  <c r="B241" i="1"/>
  <c r="C241" i="1"/>
  <c r="D241" i="1"/>
  <c r="D242" i="1"/>
  <c r="D243" i="1"/>
  <c r="D244" i="1"/>
  <c r="D245" i="1"/>
  <c r="D246" i="1"/>
  <c r="D247" i="1"/>
  <c r="B250" i="1"/>
  <c r="B249" i="1" s="1"/>
  <c r="C250" i="1"/>
  <c r="D250" i="1"/>
  <c r="D251" i="1"/>
  <c r="B252" i="1"/>
  <c r="C252" i="1"/>
  <c r="D252" i="1"/>
  <c r="D253" i="1"/>
  <c r="D254" i="1"/>
  <c r="B255" i="1"/>
  <c r="C255" i="1"/>
  <c r="C249" i="1" s="1"/>
  <c r="C263" i="1" s="1"/>
  <c r="D256" i="1"/>
  <c r="D257" i="1"/>
  <c r="B258" i="1"/>
  <c r="C258" i="1"/>
  <c r="D258" i="1"/>
  <c r="D259" i="1"/>
  <c r="D260" i="1"/>
  <c r="D261" i="1"/>
  <c r="D249" i="1" l="1"/>
  <c r="B263" i="1"/>
  <c r="D263" i="1" s="1"/>
  <c r="D255" i="1"/>
</calcChain>
</file>

<file path=xl/sharedStrings.xml><?xml version="1.0" encoding="utf-8"?>
<sst xmlns="http://schemas.openxmlformats.org/spreadsheetml/2006/main" count="263" uniqueCount="51">
  <si>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</si>
  <si>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</si>
  <si>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T O T A L</t>
  </si>
  <si>
    <t>Tesis o tesina y examen profesional</t>
  </si>
  <si>
    <t>Trabajo profesional</t>
  </si>
  <si>
    <t>Examen General de conocimientos</t>
  </si>
  <si>
    <t>Escuela Nacional de Enfermería y Obstetricia</t>
  </si>
  <si>
    <t>Servicio social</t>
  </si>
  <si>
    <t>Facultad de Estudios Superiores "Zaragoza"</t>
  </si>
  <si>
    <t>Facultad de Estudios Superiores "Iztacala"</t>
  </si>
  <si>
    <t>Facultad de Filosofía y Letras</t>
  </si>
  <si>
    <t>Técnico</t>
  </si>
  <si>
    <t>Seminario de tesis o tesina</t>
  </si>
  <si>
    <t>Ampliación y profundización de conocimientos</t>
  </si>
  <si>
    <t>Actividad de investigación</t>
  </si>
  <si>
    <t>Créditos y alto nivel académico</t>
  </si>
  <si>
    <t>Estudios de posgrado</t>
  </si>
  <si>
    <t>Instituto de Energías Renovables</t>
  </si>
  <si>
    <t>Instituto de Biotecnología</t>
  </si>
  <si>
    <t>Centro Peninsular en Humanidades y Ciencias Sociales</t>
  </si>
  <si>
    <t>Centro de Nanociencias y Nanotecnología</t>
  </si>
  <si>
    <t>Centro de Física Aplicada y Tecnología Avanzada</t>
  </si>
  <si>
    <t>Otras</t>
  </si>
  <si>
    <t>Actividad de apoyo a la docencia</t>
  </si>
  <si>
    <t>Escuela Nacional de Trabajo Social</t>
  </si>
  <si>
    <t>Escuela Nacional de Estudios Superiores, Unidad Morelia</t>
  </si>
  <si>
    <t>Escuela Nacional de Estudios Superiores, Unidad León</t>
  </si>
  <si>
    <t>Facultad de Estudios Superiores "Cuautitlán"</t>
  </si>
  <si>
    <t>Facultad de Estudios Superiores "Aragón"</t>
  </si>
  <si>
    <t>Facultad de Estudios Superiores "Acatlán"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</si>
  <si>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</si>
  <si>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</si>
  <si>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</si>
  <si>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</si>
  <si>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</si>
  <si>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</si>
  <si>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</si>
  <si>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</si>
  <si>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</si>
  <si>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</si>
  <si>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</si>
  <si>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</si>
  <si>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</si>
  <si>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</si>
  <si>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Licenciatura</t>
  </si>
  <si>
    <t>Total</t>
  </si>
  <si>
    <t>Mujeres</t>
  </si>
  <si>
    <t>Hombres</t>
  </si>
  <si>
    <t>Entidad académica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</si>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</sst>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 wrapText="1"/>
    </xf>
    <xf numFmtId="3" fontId="1" fillId="2" borderId="0" xfId="0" applyNumberFormat="1" applyFont="1" applyFill="1" applyBorder="1" applyAlignment="1"/>
    <xf numFmtId="0" fontId="6" fillId="3" borderId="0" xfId="0" applyFont="1" applyFill="1" applyBorder="1" applyAlignment="1">
      <alignment horizontal="left"/>
    </xf>
    <xf numFmtId="3" fontId="0" fillId="0" borderId="0" xfId="0" applyNumberFormat="1" applyBorder="1" applyAlignment="1"/>
    <xf numFmtId="0" fontId="3" fillId="0" borderId="0" xfId="0" applyFont="1" applyFill="1" applyBorder="1" applyAlignment="1">
      <alignment horizontal="left" indent="2"/>
    </xf>
    <xf numFmtId="3" fontId="3" fillId="0" borderId="0" xfId="0" applyNumberFormat="1" applyFont="1" applyBorder="1" applyAlignment="1"/>
    <xf numFmtId="3" fontId="7" fillId="0" borderId="0" xfId="0" applyNumberFormat="1" applyFont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9" fillId="3" borderId="0" xfId="1" applyNumberFormat="1" applyFont="1" applyFill="1" applyBorder="1" applyAlignment="1">
      <alignment horizontal="center" vertical="center"/>
    </xf>
    <xf numFmtId="1" fontId="9" fillId="3" borderId="0" xfId="2" applyNumberFormat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</cellXfs>
  <cellStyles count="6">
    <cellStyle name="Normal" xfId="0" builtinId="0"/>
    <cellStyle name="Normal 2" xfId="3"/>
    <cellStyle name="Normal_exp_lic" xfId="1"/>
    <cellStyle name="Normal_exp_sua" xfId="2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5%20t&#237;tulos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67"/>
  <sheetViews>
    <sheetView tabSelected="1" zoomScaleSheetLayoutView="85" workbookViewId="0">
      <selection sqref="A1:D1"/>
    </sheetView>
  </sheetViews>
  <sheetFormatPr baseColWidth="10" defaultColWidth="10.5703125" defaultRowHeight="12.75" x14ac:dyDescent="0.2"/>
  <cols>
    <col min="1" max="1" width="60.85546875" style="3" customWidth="1"/>
    <col min="2" max="4" width="11.42578125" style="2" customWidth="1"/>
    <col min="5" max="16384" width="10.5703125" style="1"/>
  </cols>
  <sheetData>
    <row r="1" spans="1:5" ht="15" customHeight="1" x14ac:dyDescent="0.2">
      <c r="A1" s="22" t="s">
        <v>50</v>
      </c>
      <c r="B1" s="22"/>
      <c r="C1" s="22"/>
      <c r="D1" s="22"/>
    </row>
    <row r="2" spans="1:5" ht="15" customHeight="1" x14ac:dyDescent="0.2">
      <c r="A2" s="22" t="s">
        <v>49</v>
      </c>
      <c r="B2" s="22"/>
      <c r="C2" s="22"/>
      <c r="D2" s="22"/>
    </row>
    <row r="3" spans="1:5" ht="15" customHeight="1" x14ac:dyDescent="0.2">
      <c r="A3" s="21">
        <v>2019</v>
      </c>
      <c r="B3" s="21"/>
      <c r="C3" s="21"/>
      <c r="D3" s="21"/>
    </row>
    <row r="4" spans="1:5" x14ac:dyDescent="0.2">
      <c r="A4" s="17"/>
      <c r="B4" s="16"/>
      <c r="C4" s="16"/>
      <c r="D4" s="16"/>
      <c r="E4" s="15"/>
    </row>
    <row r="5" spans="1:5" s="4" customFormat="1" ht="15" customHeight="1" x14ac:dyDescent="0.2">
      <c r="A5" s="20" t="s">
        <v>48</v>
      </c>
      <c r="B5" s="19" t="s">
        <v>47</v>
      </c>
      <c r="C5" s="19" t="s">
        <v>46</v>
      </c>
      <c r="D5" s="19" t="s">
        <v>45</v>
      </c>
      <c r="E5" s="18"/>
    </row>
    <row r="6" spans="1:5" ht="9" customHeight="1" x14ac:dyDescent="0.2">
      <c r="A6" s="17"/>
      <c r="B6" s="16"/>
      <c r="C6" s="16"/>
      <c r="D6" s="16"/>
      <c r="E6" s="15"/>
    </row>
    <row r="7" spans="1:5" ht="15" customHeight="1" x14ac:dyDescent="0.2">
      <c r="A7" s="14" t="s">
        <v>44</v>
      </c>
      <c r="B7" s="12">
        <v>9748</v>
      </c>
      <c r="C7" s="12">
        <v>12010</v>
      </c>
      <c r="D7" s="12">
        <f>SUM(B7:C7)</f>
        <v>21758</v>
      </c>
    </row>
    <row r="8" spans="1:5" ht="15" customHeight="1" x14ac:dyDescent="0.2">
      <c r="A8" s="13" t="s">
        <v>43</v>
      </c>
      <c r="B8" s="12">
        <f>SUM(B9:B18)</f>
        <v>350</v>
      </c>
      <c r="C8" s="12">
        <f>SUM(C9:C18)</f>
        <v>372</v>
      </c>
      <c r="D8" s="12">
        <f>SUM(B8:C8)</f>
        <v>722</v>
      </c>
    </row>
    <row r="9" spans="1:5" ht="15" customHeight="1" x14ac:dyDescent="0.2">
      <c r="A9" s="10" t="s">
        <v>12</v>
      </c>
      <c r="B9" s="11">
        <v>138</v>
      </c>
      <c r="C9" s="11">
        <v>152</v>
      </c>
      <c r="D9" s="11">
        <f>SUM(B9:C9)</f>
        <v>290</v>
      </c>
    </row>
    <row r="10" spans="1:5" ht="15" customHeight="1" x14ac:dyDescent="0.2">
      <c r="A10" s="10" t="s">
        <v>3</v>
      </c>
      <c r="B10" s="11">
        <v>124</v>
      </c>
      <c r="C10" s="11">
        <v>120</v>
      </c>
      <c r="D10" s="11">
        <f>SUM(B10:C10)</f>
        <v>244</v>
      </c>
    </row>
    <row r="11" spans="1:5" ht="15" customHeight="1" x14ac:dyDescent="0.2">
      <c r="A11" s="10" t="s">
        <v>4</v>
      </c>
      <c r="B11" s="11">
        <v>35</v>
      </c>
      <c r="C11" s="11">
        <v>20</v>
      </c>
      <c r="D11" s="11">
        <f>SUM(B11:C11)</f>
        <v>55</v>
      </c>
    </row>
    <row r="12" spans="1:5" ht="15" customHeight="1" x14ac:dyDescent="0.2">
      <c r="A12" s="10" t="s">
        <v>16</v>
      </c>
      <c r="B12" s="11">
        <v>26</v>
      </c>
      <c r="C12" s="11">
        <v>26</v>
      </c>
      <c r="D12" s="11">
        <f>SUM(B12:C12)</f>
        <v>52</v>
      </c>
    </row>
    <row r="13" spans="1:5" ht="15" customHeight="1" x14ac:dyDescent="0.2">
      <c r="A13" s="10" t="s">
        <v>13</v>
      </c>
      <c r="B13" s="11">
        <v>13</v>
      </c>
      <c r="C13" s="11">
        <v>32</v>
      </c>
      <c r="D13" s="11">
        <f>SUM(B13:C13)</f>
        <v>45</v>
      </c>
    </row>
    <row r="14" spans="1:5" ht="15" customHeight="1" x14ac:dyDescent="0.2">
      <c r="A14" s="10" t="s">
        <v>14</v>
      </c>
      <c r="B14" s="11">
        <v>6</v>
      </c>
      <c r="C14" s="11">
        <v>13</v>
      </c>
      <c r="D14" s="11">
        <f>SUM(B14:C14)</f>
        <v>19</v>
      </c>
    </row>
    <row r="15" spans="1:5" ht="15" customHeight="1" x14ac:dyDescent="0.2">
      <c r="A15" s="10" t="s">
        <v>23</v>
      </c>
      <c r="B15" s="11">
        <v>3</v>
      </c>
      <c r="C15" s="11">
        <v>4</v>
      </c>
      <c r="D15" s="11">
        <f>SUM(B15:C15)</f>
        <v>7</v>
      </c>
    </row>
    <row r="16" spans="1:5" ht="15" customHeight="1" x14ac:dyDescent="0.2">
      <c r="A16" s="10" t="s">
        <v>15</v>
      </c>
      <c r="B16" s="11">
        <v>4</v>
      </c>
      <c r="C16" s="11">
        <v>3</v>
      </c>
      <c r="D16" s="11">
        <f>SUM(B16:C16)</f>
        <v>7</v>
      </c>
    </row>
    <row r="17" spans="1:4" ht="15" customHeight="1" x14ac:dyDescent="0.2">
      <c r="A17" s="10" t="s">
        <v>7</v>
      </c>
      <c r="B17" s="11">
        <v>0</v>
      </c>
      <c r="C17" s="11">
        <v>2</v>
      </c>
      <c r="D17" s="11">
        <f>SUM(B17:C17)</f>
        <v>2</v>
      </c>
    </row>
    <row r="18" spans="1:4" ht="15" customHeight="1" x14ac:dyDescent="0.2">
      <c r="A18" s="10" t="s">
        <v>22</v>
      </c>
      <c r="B18" s="11">
        <v>1</v>
      </c>
      <c r="C18" s="11">
        <v>0</v>
      </c>
      <c r="D18" s="11">
        <f>SUM(B18:C18)</f>
        <v>1</v>
      </c>
    </row>
    <row r="19" spans="1:4" ht="15" customHeight="1" x14ac:dyDescent="0.2">
      <c r="A19" s="13" t="s">
        <v>42</v>
      </c>
      <c r="B19" s="12">
        <f>SUM(B20:B27)</f>
        <v>177</v>
      </c>
      <c r="C19" s="12">
        <f>SUM(C20:C27)</f>
        <v>381</v>
      </c>
      <c r="D19" s="12">
        <f>SUM(B19:C19)</f>
        <v>558</v>
      </c>
    </row>
    <row r="20" spans="1:4" ht="15" customHeight="1" x14ac:dyDescent="0.2">
      <c r="A20" s="10" t="s">
        <v>13</v>
      </c>
      <c r="B20" s="11">
        <v>138</v>
      </c>
      <c r="C20" s="11">
        <v>297</v>
      </c>
      <c r="D20" s="11">
        <f>SUM(B20:C20)</f>
        <v>435</v>
      </c>
    </row>
    <row r="21" spans="1:4" ht="15" customHeight="1" x14ac:dyDescent="0.2">
      <c r="A21" s="10" t="s">
        <v>3</v>
      </c>
      <c r="B21" s="11">
        <v>30</v>
      </c>
      <c r="C21" s="11">
        <v>52</v>
      </c>
      <c r="D21" s="11">
        <f>SUM(B21:C21)</f>
        <v>82</v>
      </c>
    </row>
    <row r="22" spans="1:4" ht="15" customHeight="1" x14ac:dyDescent="0.2">
      <c r="A22" s="10" t="s">
        <v>15</v>
      </c>
      <c r="B22" s="11">
        <v>8</v>
      </c>
      <c r="C22" s="11">
        <v>22</v>
      </c>
      <c r="D22" s="11">
        <f>SUM(B22:C22)</f>
        <v>30</v>
      </c>
    </row>
    <row r="23" spans="1:4" ht="15" customHeight="1" x14ac:dyDescent="0.2">
      <c r="A23" s="10" t="s">
        <v>7</v>
      </c>
      <c r="B23" s="11">
        <v>1</v>
      </c>
      <c r="C23" s="11">
        <v>4</v>
      </c>
      <c r="D23" s="11">
        <f>SUM(B23:C23)</f>
        <v>5</v>
      </c>
    </row>
    <row r="24" spans="1:4" ht="15" customHeight="1" x14ac:dyDescent="0.2">
      <c r="A24" s="10" t="s">
        <v>23</v>
      </c>
      <c r="B24" s="11">
        <v>0</v>
      </c>
      <c r="C24" s="11">
        <v>1</v>
      </c>
      <c r="D24" s="11">
        <f>SUM(B24:C24)</f>
        <v>1</v>
      </c>
    </row>
    <row r="25" spans="1:4" ht="15" customHeight="1" x14ac:dyDescent="0.2">
      <c r="A25" s="10" t="s">
        <v>5</v>
      </c>
      <c r="B25" s="11">
        <v>0</v>
      </c>
      <c r="C25" s="11">
        <v>1</v>
      </c>
      <c r="D25" s="11">
        <f>SUM(B25:C25)</f>
        <v>1</v>
      </c>
    </row>
    <row r="26" spans="1:4" ht="15" customHeight="1" x14ac:dyDescent="0.2">
      <c r="A26" s="10" t="s">
        <v>4</v>
      </c>
      <c r="B26" s="11">
        <v>0</v>
      </c>
      <c r="C26" s="11">
        <v>1</v>
      </c>
      <c r="D26" s="11">
        <f>SUM(B26:C26)</f>
        <v>1</v>
      </c>
    </row>
    <row r="27" spans="1:4" ht="15" customHeight="1" x14ac:dyDescent="0.2">
      <c r="A27" s="10" t="s">
        <v>22</v>
      </c>
      <c r="B27" s="11">
        <v>0</v>
      </c>
      <c r="C27" s="11">
        <v>3</v>
      </c>
      <c r="D27" s="11">
        <f>SUM(B27:C27)</f>
        <v>3</v>
      </c>
    </row>
    <row r="28" spans="1:4" ht="15" customHeight="1" x14ac:dyDescent="0.2">
      <c r="A28" s="13" t="s">
        <v>41</v>
      </c>
      <c r="B28" s="12">
        <f>SUM(B29:B39)</f>
        <v>470</v>
      </c>
      <c r="C28" s="12">
        <f>SUM(C29:C39)</f>
        <v>434</v>
      </c>
      <c r="D28" s="12">
        <f>SUM(B28:C28)</f>
        <v>904</v>
      </c>
    </row>
    <row r="29" spans="1:4" ht="15" customHeight="1" x14ac:dyDescent="0.2">
      <c r="A29" s="10" t="s">
        <v>3</v>
      </c>
      <c r="B29" s="11">
        <v>314</v>
      </c>
      <c r="C29" s="11">
        <v>286</v>
      </c>
      <c r="D29" s="11">
        <f>SUM(B29:C29)</f>
        <v>600</v>
      </c>
    </row>
    <row r="30" spans="1:4" ht="15" customHeight="1" x14ac:dyDescent="0.2">
      <c r="A30" s="10" t="s">
        <v>13</v>
      </c>
      <c r="B30" s="11">
        <v>67</v>
      </c>
      <c r="C30" s="11">
        <v>68</v>
      </c>
      <c r="D30" s="11">
        <f>SUM(B30:C30)</f>
        <v>135</v>
      </c>
    </row>
    <row r="31" spans="1:4" ht="15" customHeight="1" x14ac:dyDescent="0.2">
      <c r="A31" s="10" t="s">
        <v>4</v>
      </c>
      <c r="B31" s="11">
        <v>29</v>
      </c>
      <c r="C31" s="11">
        <v>27</v>
      </c>
      <c r="D31" s="11">
        <f>SUM(B31:C31)</f>
        <v>56</v>
      </c>
    </row>
    <row r="32" spans="1:4" ht="15" customHeight="1" x14ac:dyDescent="0.2">
      <c r="A32" s="10" t="s">
        <v>15</v>
      </c>
      <c r="B32" s="11">
        <v>17</v>
      </c>
      <c r="C32" s="11">
        <v>14</v>
      </c>
      <c r="D32" s="11">
        <f>SUM(B32:C32)</f>
        <v>31</v>
      </c>
    </row>
    <row r="33" spans="1:4" ht="15" customHeight="1" x14ac:dyDescent="0.2">
      <c r="A33" s="10" t="s">
        <v>23</v>
      </c>
      <c r="B33" s="11">
        <v>10</v>
      </c>
      <c r="C33" s="11">
        <v>11</v>
      </c>
      <c r="D33" s="11">
        <f>SUM(B33:C33)</f>
        <v>21</v>
      </c>
    </row>
    <row r="34" spans="1:4" ht="15" customHeight="1" x14ac:dyDescent="0.2">
      <c r="A34" s="10" t="s">
        <v>16</v>
      </c>
      <c r="B34" s="11">
        <v>9</v>
      </c>
      <c r="C34" s="11">
        <v>6</v>
      </c>
      <c r="D34" s="11">
        <f>SUM(B34:C34)</f>
        <v>15</v>
      </c>
    </row>
    <row r="35" spans="1:4" ht="15" customHeight="1" x14ac:dyDescent="0.2">
      <c r="A35" s="10" t="s">
        <v>14</v>
      </c>
      <c r="B35" s="11">
        <v>4</v>
      </c>
      <c r="C35" s="11">
        <v>7</v>
      </c>
      <c r="D35" s="11">
        <f>SUM(B35:C35)</f>
        <v>11</v>
      </c>
    </row>
    <row r="36" spans="1:4" ht="15" customHeight="1" x14ac:dyDescent="0.2">
      <c r="A36" s="10" t="s">
        <v>12</v>
      </c>
      <c r="B36" s="11">
        <v>5</v>
      </c>
      <c r="C36" s="11">
        <v>5</v>
      </c>
      <c r="D36" s="11">
        <f>SUM(B36:C36)</f>
        <v>10</v>
      </c>
    </row>
    <row r="37" spans="1:4" ht="15" customHeight="1" x14ac:dyDescent="0.2">
      <c r="A37" s="10" t="s">
        <v>7</v>
      </c>
      <c r="B37" s="11">
        <v>4</v>
      </c>
      <c r="C37" s="11">
        <v>3</v>
      </c>
      <c r="D37" s="11">
        <f>SUM(B37:C37)</f>
        <v>7</v>
      </c>
    </row>
    <row r="38" spans="1:4" ht="15" customHeight="1" x14ac:dyDescent="0.2">
      <c r="A38" s="10" t="s">
        <v>5</v>
      </c>
      <c r="B38" s="11">
        <v>2</v>
      </c>
      <c r="C38" s="11">
        <v>2</v>
      </c>
      <c r="D38" s="11">
        <f>SUM(B38:C38)</f>
        <v>4</v>
      </c>
    </row>
    <row r="39" spans="1:4" ht="15" customHeight="1" x14ac:dyDescent="0.2">
      <c r="A39" s="10" t="s">
        <v>22</v>
      </c>
      <c r="B39" s="11">
        <v>9</v>
      </c>
      <c r="C39" s="11">
        <v>5</v>
      </c>
      <c r="D39" s="11">
        <f>SUM(B39:C39)</f>
        <v>14</v>
      </c>
    </row>
    <row r="40" spans="1:4" ht="15" customHeight="1" x14ac:dyDescent="0.2">
      <c r="A40" s="13" t="s">
        <v>40</v>
      </c>
      <c r="B40" s="12">
        <f>SUM(B41:B45)</f>
        <v>303</v>
      </c>
      <c r="C40" s="12">
        <f>SUM(C41:C45)</f>
        <v>573</v>
      </c>
      <c r="D40" s="12">
        <f>SUM(B40:C40)</f>
        <v>876</v>
      </c>
    </row>
    <row r="41" spans="1:4" ht="15" customHeight="1" x14ac:dyDescent="0.2">
      <c r="A41" s="10" t="s">
        <v>3</v>
      </c>
      <c r="B41" s="11">
        <v>196</v>
      </c>
      <c r="C41" s="11">
        <v>297</v>
      </c>
      <c r="D41" s="11">
        <f>SUM(B41:C41)</f>
        <v>493</v>
      </c>
    </row>
    <row r="42" spans="1:4" ht="15" customHeight="1" x14ac:dyDescent="0.2">
      <c r="A42" s="10" t="s">
        <v>13</v>
      </c>
      <c r="B42" s="11">
        <v>81</v>
      </c>
      <c r="C42" s="11">
        <v>231</v>
      </c>
      <c r="D42" s="11">
        <f>SUM(B42:C42)</f>
        <v>312</v>
      </c>
    </row>
    <row r="43" spans="1:4" ht="15" customHeight="1" x14ac:dyDescent="0.2">
      <c r="A43" s="10" t="s">
        <v>15</v>
      </c>
      <c r="B43" s="11">
        <v>17</v>
      </c>
      <c r="C43" s="11">
        <v>29</v>
      </c>
      <c r="D43" s="11">
        <f>SUM(B43:C43)</f>
        <v>46</v>
      </c>
    </row>
    <row r="44" spans="1:4" ht="15" customHeight="1" x14ac:dyDescent="0.2">
      <c r="A44" s="10" t="s">
        <v>16</v>
      </c>
      <c r="B44" s="11">
        <v>9</v>
      </c>
      <c r="C44" s="11">
        <v>13</v>
      </c>
      <c r="D44" s="11">
        <f>SUM(B44:C44)</f>
        <v>22</v>
      </c>
    </row>
    <row r="45" spans="1:4" ht="15" customHeight="1" x14ac:dyDescent="0.2">
      <c r="A45" s="10" t="s">
        <v>22</v>
      </c>
      <c r="B45" s="11">
        <v>0</v>
      </c>
      <c r="C45" s="11">
        <v>3</v>
      </c>
      <c r="D45" s="11">
        <f>SUM(B45:C45)</f>
        <v>3</v>
      </c>
    </row>
    <row r="46" spans="1:4" ht="15" customHeight="1" x14ac:dyDescent="0.2">
      <c r="A46" s="13" t="s">
        <v>39</v>
      </c>
      <c r="B46" s="12">
        <f>SUM(B47:B51)</f>
        <v>849</v>
      </c>
      <c r="C46" s="12">
        <f>SUM(C47:C51)</f>
        <v>1011</v>
      </c>
      <c r="D46" s="12">
        <f>SUM(B46:C46)</f>
        <v>1860</v>
      </c>
    </row>
    <row r="47" spans="1:4" ht="15" customHeight="1" x14ac:dyDescent="0.2">
      <c r="A47" s="10" t="s">
        <v>12</v>
      </c>
      <c r="B47" s="11">
        <v>575</v>
      </c>
      <c r="C47" s="11">
        <v>679</v>
      </c>
      <c r="D47" s="11">
        <f>SUM(B47:C47)</f>
        <v>1254</v>
      </c>
    </row>
    <row r="48" spans="1:4" ht="15" customHeight="1" x14ac:dyDescent="0.2">
      <c r="A48" s="10" t="s">
        <v>5</v>
      </c>
      <c r="B48" s="11">
        <v>248</v>
      </c>
      <c r="C48" s="11">
        <v>291</v>
      </c>
      <c r="D48" s="11">
        <f>SUM(B48:C48)</f>
        <v>539</v>
      </c>
    </row>
    <row r="49" spans="1:4" ht="15" customHeight="1" x14ac:dyDescent="0.2">
      <c r="A49" s="10" t="s">
        <v>15</v>
      </c>
      <c r="B49" s="11">
        <v>19</v>
      </c>
      <c r="C49" s="11">
        <v>35</v>
      </c>
      <c r="D49" s="11">
        <f>SUM(B49:C49)</f>
        <v>54</v>
      </c>
    </row>
    <row r="50" spans="1:4" ht="15" customHeight="1" x14ac:dyDescent="0.2">
      <c r="A50" s="10" t="s">
        <v>3</v>
      </c>
      <c r="B50" s="11">
        <v>7</v>
      </c>
      <c r="C50" s="11">
        <v>5</v>
      </c>
      <c r="D50" s="11">
        <f>SUM(B50:C50)</f>
        <v>12</v>
      </c>
    </row>
    <row r="51" spans="1:4" ht="15" customHeight="1" x14ac:dyDescent="0.2">
      <c r="A51" s="10" t="s">
        <v>14</v>
      </c>
      <c r="B51" s="11">
        <v>0</v>
      </c>
      <c r="C51" s="11">
        <v>1</v>
      </c>
      <c r="D51" s="11">
        <f>SUM(B51:C51)</f>
        <v>1</v>
      </c>
    </row>
    <row r="52" spans="1:4" ht="15" customHeight="1" x14ac:dyDescent="0.2">
      <c r="A52" s="13" t="s">
        <v>38</v>
      </c>
      <c r="B52" s="12">
        <f>SUM(B53:B59)</f>
        <v>186</v>
      </c>
      <c r="C52" s="12">
        <f>SUM(C53:C59)</f>
        <v>204</v>
      </c>
      <c r="D52" s="12">
        <f>SUM(B52:C52)</f>
        <v>390</v>
      </c>
    </row>
    <row r="53" spans="1:4" ht="15" customHeight="1" x14ac:dyDescent="0.2">
      <c r="A53" s="10" t="s">
        <v>13</v>
      </c>
      <c r="B53" s="11">
        <v>141</v>
      </c>
      <c r="C53" s="11">
        <v>168</v>
      </c>
      <c r="D53" s="11">
        <f>SUM(B53:C53)</f>
        <v>309</v>
      </c>
    </row>
    <row r="54" spans="1:4" ht="15" customHeight="1" x14ac:dyDescent="0.2">
      <c r="A54" s="10" t="s">
        <v>3</v>
      </c>
      <c r="B54" s="11">
        <v>35</v>
      </c>
      <c r="C54" s="11">
        <v>12</v>
      </c>
      <c r="D54" s="11">
        <f>SUM(B54:C54)</f>
        <v>47</v>
      </c>
    </row>
    <row r="55" spans="1:4" ht="15" customHeight="1" x14ac:dyDescent="0.2">
      <c r="A55" s="10" t="s">
        <v>4</v>
      </c>
      <c r="B55" s="11">
        <v>7</v>
      </c>
      <c r="C55" s="11">
        <v>12</v>
      </c>
      <c r="D55" s="11">
        <f>SUM(B55:C55)</f>
        <v>19</v>
      </c>
    </row>
    <row r="56" spans="1:4" ht="15" customHeight="1" x14ac:dyDescent="0.2">
      <c r="A56" s="10" t="s">
        <v>16</v>
      </c>
      <c r="B56" s="11">
        <v>1</v>
      </c>
      <c r="C56" s="11">
        <v>4</v>
      </c>
      <c r="D56" s="11">
        <f>SUM(B56:C56)</f>
        <v>5</v>
      </c>
    </row>
    <row r="57" spans="1:4" ht="15" customHeight="1" x14ac:dyDescent="0.2">
      <c r="A57" s="10" t="s">
        <v>12</v>
      </c>
      <c r="B57" s="11">
        <v>0</v>
      </c>
      <c r="C57" s="11">
        <v>2</v>
      </c>
      <c r="D57" s="11">
        <f>SUM(B57:C57)</f>
        <v>2</v>
      </c>
    </row>
    <row r="58" spans="1:4" ht="15" customHeight="1" x14ac:dyDescent="0.2">
      <c r="A58" s="10" t="s">
        <v>5</v>
      </c>
      <c r="B58" s="11">
        <v>0</v>
      </c>
      <c r="C58" s="11">
        <v>1</v>
      </c>
      <c r="D58" s="11">
        <f>SUM(B58:C58)</f>
        <v>1</v>
      </c>
    </row>
    <row r="59" spans="1:4" ht="15" customHeight="1" x14ac:dyDescent="0.2">
      <c r="A59" s="10" t="s">
        <v>22</v>
      </c>
      <c r="B59" s="11">
        <v>2</v>
      </c>
      <c r="C59" s="11">
        <v>5</v>
      </c>
      <c r="D59" s="11">
        <f>SUM(B59:C59)</f>
        <v>7</v>
      </c>
    </row>
    <row r="60" spans="1:4" ht="15" customHeight="1" x14ac:dyDescent="0.2">
      <c r="A60" s="13" t="s">
        <v>37</v>
      </c>
      <c r="B60" s="12">
        <f>SUM(B61:B67)</f>
        <v>213</v>
      </c>
      <c r="C60" s="12">
        <f>SUM(C61:C67)</f>
        <v>103</v>
      </c>
      <c r="D60" s="12">
        <f>SUM(B60:C60)</f>
        <v>316</v>
      </c>
    </row>
    <row r="61" spans="1:4" ht="15" customHeight="1" x14ac:dyDescent="0.2">
      <c r="A61" s="10" t="s">
        <v>3</v>
      </c>
      <c r="B61" s="11">
        <v>163</v>
      </c>
      <c r="C61" s="11">
        <v>72</v>
      </c>
      <c r="D61" s="11">
        <f>SUM(B61:C61)</f>
        <v>235</v>
      </c>
    </row>
    <row r="62" spans="1:4" ht="15" customHeight="1" x14ac:dyDescent="0.2">
      <c r="A62" s="10" t="s">
        <v>16</v>
      </c>
      <c r="B62" s="11">
        <v>17</v>
      </c>
      <c r="C62" s="11">
        <v>14</v>
      </c>
      <c r="D62" s="11">
        <f>SUM(B62:C62)</f>
        <v>31</v>
      </c>
    </row>
    <row r="63" spans="1:4" ht="15" customHeight="1" x14ac:dyDescent="0.2">
      <c r="A63" s="10" t="s">
        <v>12</v>
      </c>
      <c r="B63" s="11">
        <v>13</v>
      </c>
      <c r="C63" s="11">
        <v>5</v>
      </c>
      <c r="D63" s="11">
        <f>SUM(B63:C63)</f>
        <v>18</v>
      </c>
    </row>
    <row r="64" spans="1:4" ht="15" customHeight="1" x14ac:dyDescent="0.2">
      <c r="A64" s="10" t="s">
        <v>15</v>
      </c>
      <c r="B64" s="11">
        <v>9</v>
      </c>
      <c r="C64" s="11">
        <v>4</v>
      </c>
      <c r="D64" s="11">
        <f>SUM(B64:C64)</f>
        <v>13</v>
      </c>
    </row>
    <row r="65" spans="1:4" ht="15" customHeight="1" x14ac:dyDescent="0.2">
      <c r="A65" s="10" t="s">
        <v>5</v>
      </c>
      <c r="B65" s="11">
        <v>2</v>
      </c>
      <c r="C65" s="11">
        <v>1</v>
      </c>
      <c r="D65" s="11">
        <f>SUM(B65:C65)</f>
        <v>3</v>
      </c>
    </row>
    <row r="66" spans="1:4" ht="15" customHeight="1" x14ac:dyDescent="0.2">
      <c r="A66" s="10" t="s">
        <v>13</v>
      </c>
      <c r="B66" s="11">
        <v>1</v>
      </c>
      <c r="C66" s="11">
        <v>0</v>
      </c>
      <c r="D66" s="11">
        <f>SUM(B66:C66)</f>
        <v>1</v>
      </c>
    </row>
    <row r="67" spans="1:4" ht="15" customHeight="1" x14ac:dyDescent="0.2">
      <c r="A67" s="10" t="s">
        <v>22</v>
      </c>
      <c r="B67" s="11">
        <v>8</v>
      </c>
      <c r="C67" s="11">
        <v>7</v>
      </c>
      <c r="D67" s="11">
        <f>SUM(B67:C67)</f>
        <v>15</v>
      </c>
    </row>
    <row r="68" spans="1:4" ht="15" customHeight="1" x14ac:dyDescent="0.2">
      <c r="A68" s="13" t="s">
        <v>10</v>
      </c>
      <c r="B68" s="12">
        <f>SUM(B69:B74)</f>
        <v>220</v>
      </c>
      <c r="C68" s="12">
        <f>SUM(C69:C74)</f>
        <v>285</v>
      </c>
      <c r="D68" s="12">
        <f>SUM(B68:C68)</f>
        <v>505</v>
      </c>
    </row>
    <row r="69" spans="1:4" ht="15" customHeight="1" x14ac:dyDescent="0.2">
      <c r="A69" s="10" t="s">
        <v>3</v>
      </c>
      <c r="B69" s="11">
        <v>191</v>
      </c>
      <c r="C69" s="11">
        <v>235</v>
      </c>
      <c r="D69" s="11">
        <f>SUM(B69:C69)</f>
        <v>426</v>
      </c>
    </row>
    <row r="70" spans="1:4" ht="15" customHeight="1" x14ac:dyDescent="0.2">
      <c r="A70" s="10" t="s">
        <v>4</v>
      </c>
      <c r="B70" s="11">
        <v>11</v>
      </c>
      <c r="C70" s="11">
        <v>18</v>
      </c>
      <c r="D70" s="11">
        <f>SUM(B70:C70)</f>
        <v>29</v>
      </c>
    </row>
    <row r="71" spans="1:4" ht="15" customHeight="1" x14ac:dyDescent="0.2">
      <c r="A71" s="10" t="s">
        <v>14</v>
      </c>
      <c r="B71" s="11">
        <v>6</v>
      </c>
      <c r="C71" s="11">
        <v>10</v>
      </c>
      <c r="D71" s="11">
        <f>SUM(B71:C71)</f>
        <v>16</v>
      </c>
    </row>
    <row r="72" spans="1:4" ht="15" customHeight="1" x14ac:dyDescent="0.2">
      <c r="A72" s="10" t="s">
        <v>7</v>
      </c>
      <c r="B72" s="11">
        <v>5</v>
      </c>
      <c r="C72" s="11">
        <v>4</v>
      </c>
      <c r="D72" s="11">
        <f>SUM(B72:C72)</f>
        <v>9</v>
      </c>
    </row>
    <row r="73" spans="1:4" ht="15" customHeight="1" x14ac:dyDescent="0.2">
      <c r="A73" s="10" t="s">
        <v>12</v>
      </c>
      <c r="B73" s="11">
        <v>1</v>
      </c>
      <c r="C73" s="11">
        <v>3</v>
      </c>
      <c r="D73" s="11">
        <f>SUM(B73:C73)</f>
        <v>4</v>
      </c>
    </row>
    <row r="74" spans="1:4" ht="15" customHeight="1" x14ac:dyDescent="0.2">
      <c r="A74" s="10" t="s">
        <v>22</v>
      </c>
      <c r="B74" s="11">
        <v>6</v>
      </c>
      <c r="C74" s="11">
        <v>15</v>
      </c>
      <c r="D74" s="11">
        <f>SUM(B74:C74)</f>
        <v>21</v>
      </c>
    </row>
    <row r="75" spans="1:4" ht="15" customHeight="1" x14ac:dyDescent="0.2">
      <c r="A75" s="13" t="s">
        <v>36</v>
      </c>
      <c r="B75" s="12">
        <f>SUM(B76:B86)</f>
        <v>1398</v>
      </c>
      <c r="C75" s="12">
        <f>SUM(C76:C86)</f>
        <v>358</v>
      </c>
      <c r="D75" s="12">
        <f>SUM(B75:C75)</f>
        <v>1756</v>
      </c>
    </row>
    <row r="76" spans="1:4" ht="15" customHeight="1" x14ac:dyDescent="0.2">
      <c r="A76" s="10" t="s">
        <v>13</v>
      </c>
      <c r="B76" s="11">
        <v>804</v>
      </c>
      <c r="C76" s="11">
        <v>201</v>
      </c>
      <c r="D76" s="11">
        <f>SUM(B76:C76)</f>
        <v>1005</v>
      </c>
    </row>
    <row r="77" spans="1:4" ht="15" customHeight="1" x14ac:dyDescent="0.2">
      <c r="A77" s="10" t="s">
        <v>3</v>
      </c>
      <c r="B77" s="11">
        <v>342</v>
      </c>
      <c r="C77" s="11">
        <v>97</v>
      </c>
      <c r="D77" s="11">
        <f>SUM(B77:C77)</f>
        <v>439</v>
      </c>
    </row>
    <row r="78" spans="1:4" ht="15" customHeight="1" x14ac:dyDescent="0.2">
      <c r="A78" s="10" t="s">
        <v>4</v>
      </c>
      <c r="B78" s="11">
        <v>120</v>
      </c>
      <c r="C78" s="11">
        <v>19</v>
      </c>
      <c r="D78" s="11">
        <f>SUM(B78:C78)</f>
        <v>139</v>
      </c>
    </row>
    <row r="79" spans="1:4" ht="15" customHeight="1" x14ac:dyDescent="0.2">
      <c r="A79" s="10" t="s">
        <v>16</v>
      </c>
      <c r="B79" s="11">
        <v>51</v>
      </c>
      <c r="C79" s="11">
        <v>12</v>
      </c>
      <c r="D79" s="11">
        <f>SUM(B79:C79)</f>
        <v>63</v>
      </c>
    </row>
    <row r="80" spans="1:4" ht="15" customHeight="1" x14ac:dyDescent="0.2">
      <c r="A80" s="10" t="s">
        <v>5</v>
      </c>
      <c r="B80" s="11">
        <v>31</v>
      </c>
      <c r="C80" s="11">
        <v>6</v>
      </c>
      <c r="D80" s="11">
        <f>SUM(B80:C80)</f>
        <v>37</v>
      </c>
    </row>
    <row r="81" spans="1:4" ht="15" customHeight="1" x14ac:dyDescent="0.2">
      <c r="A81" s="10" t="s">
        <v>15</v>
      </c>
      <c r="B81" s="11">
        <v>24</v>
      </c>
      <c r="C81" s="11">
        <v>6</v>
      </c>
      <c r="D81" s="11">
        <f>SUM(B81:C81)</f>
        <v>30</v>
      </c>
    </row>
    <row r="82" spans="1:4" ht="15" customHeight="1" x14ac:dyDescent="0.2">
      <c r="A82" s="10" t="s">
        <v>23</v>
      </c>
      <c r="B82" s="11">
        <v>12</v>
      </c>
      <c r="C82" s="11">
        <v>4</v>
      </c>
      <c r="D82" s="11">
        <f>SUM(B82:C82)</f>
        <v>16</v>
      </c>
    </row>
    <row r="83" spans="1:4" ht="15" customHeight="1" x14ac:dyDescent="0.2">
      <c r="A83" s="10" t="s">
        <v>14</v>
      </c>
      <c r="B83" s="11">
        <v>5</v>
      </c>
      <c r="C83" s="11">
        <v>5</v>
      </c>
      <c r="D83" s="11">
        <f>SUM(B83:C83)</f>
        <v>10</v>
      </c>
    </row>
    <row r="84" spans="1:4" ht="15" customHeight="1" x14ac:dyDescent="0.2">
      <c r="A84" s="10" t="s">
        <v>7</v>
      </c>
      <c r="B84" s="11">
        <v>4</v>
      </c>
      <c r="C84" s="11">
        <v>2</v>
      </c>
      <c r="D84" s="11">
        <f>SUM(B84:C84)</f>
        <v>6</v>
      </c>
    </row>
    <row r="85" spans="1:4" ht="15" customHeight="1" x14ac:dyDescent="0.2">
      <c r="A85" s="10" t="s">
        <v>12</v>
      </c>
      <c r="B85" s="11">
        <v>1</v>
      </c>
      <c r="C85" s="11">
        <v>2</v>
      </c>
      <c r="D85" s="11">
        <f>SUM(B85:C85)</f>
        <v>3</v>
      </c>
    </row>
    <row r="86" spans="1:4" ht="15" customHeight="1" x14ac:dyDescent="0.2">
      <c r="A86" s="10" t="s">
        <v>22</v>
      </c>
      <c r="B86" s="11">
        <v>4</v>
      </c>
      <c r="C86" s="11">
        <v>4</v>
      </c>
      <c r="D86" s="11">
        <f>SUM(B86:C86)</f>
        <v>8</v>
      </c>
    </row>
    <row r="87" spans="1:4" ht="15" customHeight="1" x14ac:dyDescent="0.2">
      <c r="A87" s="13" t="s">
        <v>35</v>
      </c>
      <c r="B87" s="12">
        <f>SUM(B88:B94)</f>
        <v>379</v>
      </c>
      <c r="C87" s="12">
        <f>SUM(C88:C94)</f>
        <v>587</v>
      </c>
      <c r="D87" s="12">
        <f>SUM(B87:C87)</f>
        <v>966</v>
      </c>
    </row>
    <row r="88" spans="1:4" ht="15" customHeight="1" x14ac:dyDescent="0.2">
      <c r="A88" s="10" t="s">
        <v>5</v>
      </c>
      <c r="B88" s="11">
        <v>327</v>
      </c>
      <c r="C88" s="11">
        <v>494</v>
      </c>
      <c r="D88" s="11">
        <f>SUM(B88:C88)</f>
        <v>821</v>
      </c>
    </row>
    <row r="89" spans="1:4" ht="15" customHeight="1" x14ac:dyDescent="0.2">
      <c r="A89" s="10" t="s">
        <v>3</v>
      </c>
      <c r="B89" s="11">
        <v>36</v>
      </c>
      <c r="C89" s="11">
        <v>69</v>
      </c>
      <c r="D89" s="11">
        <f>SUM(B89:C89)</f>
        <v>105</v>
      </c>
    </row>
    <row r="90" spans="1:4" ht="15" customHeight="1" x14ac:dyDescent="0.2">
      <c r="A90" s="10" t="s">
        <v>7</v>
      </c>
      <c r="B90" s="11">
        <v>12</v>
      </c>
      <c r="C90" s="11">
        <v>15</v>
      </c>
      <c r="D90" s="11">
        <f>SUM(B90:C90)</f>
        <v>27</v>
      </c>
    </row>
    <row r="91" spans="1:4" ht="15" customHeight="1" x14ac:dyDescent="0.2">
      <c r="A91" s="10" t="s">
        <v>15</v>
      </c>
      <c r="B91" s="11">
        <v>1</v>
      </c>
      <c r="C91" s="11">
        <v>5</v>
      </c>
      <c r="D91" s="11">
        <f>SUM(B91:C91)</f>
        <v>6</v>
      </c>
    </row>
    <row r="92" spans="1:4" ht="15" customHeight="1" x14ac:dyDescent="0.2">
      <c r="A92" s="10" t="s">
        <v>12</v>
      </c>
      <c r="B92" s="11">
        <v>2</v>
      </c>
      <c r="C92" s="11">
        <v>2</v>
      </c>
      <c r="D92" s="11">
        <f>SUM(B92:C92)</f>
        <v>4</v>
      </c>
    </row>
    <row r="93" spans="1:4" ht="15" customHeight="1" x14ac:dyDescent="0.2">
      <c r="A93" s="10" t="s">
        <v>16</v>
      </c>
      <c r="B93" s="11">
        <v>1</v>
      </c>
      <c r="C93" s="11">
        <v>1</v>
      </c>
      <c r="D93" s="11">
        <f>SUM(B93:C93)</f>
        <v>2</v>
      </c>
    </row>
    <row r="94" spans="1:4" ht="15" customHeight="1" x14ac:dyDescent="0.2">
      <c r="A94" s="10" t="s">
        <v>4</v>
      </c>
      <c r="B94" s="11">
        <v>0</v>
      </c>
      <c r="C94" s="11">
        <v>1</v>
      </c>
      <c r="D94" s="11">
        <f>SUM(B94:C94)</f>
        <v>1</v>
      </c>
    </row>
    <row r="95" spans="1:4" ht="15" customHeight="1" x14ac:dyDescent="0.2">
      <c r="A95" s="13" t="s">
        <v>34</v>
      </c>
      <c r="B95" s="12">
        <f>SUM(B96:B103)</f>
        <v>149</v>
      </c>
      <c r="C95" s="12">
        <f>SUM(C96:C103)</f>
        <v>290</v>
      </c>
      <c r="D95" s="12">
        <f>SUM(B95:C95)</f>
        <v>439</v>
      </c>
    </row>
    <row r="96" spans="1:4" ht="15" customHeight="1" x14ac:dyDescent="0.2">
      <c r="A96" s="10" t="s">
        <v>4</v>
      </c>
      <c r="B96" s="11">
        <v>45</v>
      </c>
      <c r="C96" s="11">
        <v>135</v>
      </c>
      <c r="D96" s="11">
        <f>SUM(B96:C96)</f>
        <v>180</v>
      </c>
    </row>
    <row r="97" spans="1:4" ht="15" customHeight="1" x14ac:dyDescent="0.2">
      <c r="A97" s="10" t="s">
        <v>5</v>
      </c>
      <c r="B97" s="11">
        <v>62</v>
      </c>
      <c r="C97" s="11">
        <v>79</v>
      </c>
      <c r="D97" s="11">
        <f>SUM(B97:C97)</f>
        <v>141</v>
      </c>
    </row>
    <row r="98" spans="1:4" ht="15" customHeight="1" x14ac:dyDescent="0.2">
      <c r="A98" s="10" t="s">
        <v>3</v>
      </c>
      <c r="B98" s="11">
        <v>33</v>
      </c>
      <c r="C98" s="11">
        <v>54</v>
      </c>
      <c r="D98" s="11">
        <f>SUM(B98:C98)</f>
        <v>87</v>
      </c>
    </row>
    <row r="99" spans="1:4" ht="15" customHeight="1" x14ac:dyDescent="0.2">
      <c r="A99" s="10" t="s">
        <v>7</v>
      </c>
      <c r="B99" s="11">
        <v>7</v>
      </c>
      <c r="C99" s="11">
        <v>20</v>
      </c>
      <c r="D99" s="11">
        <f>SUM(B99:C99)</f>
        <v>27</v>
      </c>
    </row>
    <row r="100" spans="1:4" ht="15" customHeight="1" x14ac:dyDescent="0.2">
      <c r="A100" s="10" t="s">
        <v>14</v>
      </c>
      <c r="B100" s="11">
        <v>0</v>
      </c>
      <c r="C100" s="11">
        <v>1</v>
      </c>
      <c r="D100" s="11">
        <f>SUM(B100:C100)</f>
        <v>1</v>
      </c>
    </row>
    <row r="101" spans="1:4" ht="15" customHeight="1" x14ac:dyDescent="0.2">
      <c r="A101" s="10" t="s">
        <v>13</v>
      </c>
      <c r="B101" s="11">
        <v>0</v>
      </c>
      <c r="C101" s="11">
        <v>1</v>
      </c>
      <c r="D101" s="11">
        <f>SUM(B101:C101)</f>
        <v>1</v>
      </c>
    </row>
    <row r="102" spans="1:4" ht="15" customHeight="1" x14ac:dyDescent="0.2">
      <c r="A102" s="10" t="s">
        <v>15</v>
      </c>
      <c r="B102" s="11">
        <v>1</v>
      </c>
      <c r="C102" s="11">
        <v>0</v>
      </c>
      <c r="D102" s="11">
        <f>SUM(B102:C102)</f>
        <v>1</v>
      </c>
    </row>
    <row r="103" spans="1:4" ht="15" customHeight="1" x14ac:dyDescent="0.2">
      <c r="A103" s="10" t="s">
        <v>22</v>
      </c>
      <c r="B103" s="11">
        <v>1</v>
      </c>
      <c r="C103" s="11">
        <v>0</v>
      </c>
      <c r="D103" s="11">
        <f>SUM(B103:C103)</f>
        <v>1</v>
      </c>
    </row>
    <row r="104" spans="1:4" ht="15" customHeight="1" x14ac:dyDescent="0.2">
      <c r="A104" s="13" t="s">
        <v>33</v>
      </c>
      <c r="B104" s="12">
        <f>SUM(B105:B109)</f>
        <v>36</v>
      </c>
      <c r="C104" s="12">
        <f>SUM(C105:C109)</f>
        <v>17</v>
      </c>
      <c r="D104" s="12">
        <f>SUM(B104:C104)</f>
        <v>53</v>
      </c>
    </row>
    <row r="105" spans="1:4" ht="15" customHeight="1" x14ac:dyDescent="0.2">
      <c r="A105" s="10" t="s">
        <v>3</v>
      </c>
      <c r="B105" s="11">
        <v>35</v>
      </c>
      <c r="C105" s="11">
        <v>12</v>
      </c>
      <c r="D105" s="11">
        <f>SUM(B105:C105)</f>
        <v>47</v>
      </c>
    </row>
    <row r="106" spans="1:4" ht="15" customHeight="1" x14ac:dyDescent="0.2">
      <c r="A106" s="10" t="s">
        <v>23</v>
      </c>
      <c r="B106" s="11">
        <v>0</v>
      </c>
      <c r="C106" s="11">
        <v>2</v>
      </c>
      <c r="D106" s="11">
        <f>SUM(B106:C106)</f>
        <v>2</v>
      </c>
    </row>
    <row r="107" spans="1:4" ht="15" customHeight="1" x14ac:dyDescent="0.2">
      <c r="A107" s="10" t="s">
        <v>4</v>
      </c>
      <c r="B107" s="11">
        <v>1</v>
      </c>
      <c r="C107" s="11">
        <v>0</v>
      </c>
      <c r="D107" s="11">
        <f>SUM(B107:C107)</f>
        <v>1</v>
      </c>
    </row>
    <row r="108" spans="1:4" ht="15" customHeight="1" x14ac:dyDescent="0.2">
      <c r="A108" s="10" t="s">
        <v>14</v>
      </c>
      <c r="B108" s="11">
        <v>0</v>
      </c>
      <c r="C108" s="11">
        <v>1</v>
      </c>
      <c r="D108" s="11">
        <f>SUM(B108:C108)</f>
        <v>1</v>
      </c>
    </row>
    <row r="109" spans="1:4" ht="15" customHeight="1" x14ac:dyDescent="0.2">
      <c r="A109" s="10" t="s">
        <v>22</v>
      </c>
      <c r="B109" s="11">
        <v>0</v>
      </c>
      <c r="C109" s="11">
        <v>2</v>
      </c>
      <c r="D109" s="11">
        <f>SUM(B109:C109)</f>
        <v>2</v>
      </c>
    </row>
    <row r="110" spans="1:4" ht="15" customHeight="1" x14ac:dyDescent="0.2">
      <c r="A110" s="13" t="s">
        <v>32</v>
      </c>
      <c r="B110" s="12">
        <f>SUM(B111:B116)</f>
        <v>119</v>
      </c>
      <c r="C110" s="12">
        <f>SUM(C111:C116)</f>
        <v>290</v>
      </c>
      <c r="D110" s="12">
        <f>SUM(B110:C110)</f>
        <v>409</v>
      </c>
    </row>
    <row r="111" spans="1:4" ht="15" customHeight="1" x14ac:dyDescent="0.2">
      <c r="A111" s="10" t="s">
        <v>12</v>
      </c>
      <c r="B111" s="11">
        <v>78</v>
      </c>
      <c r="C111" s="11">
        <v>200</v>
      </c>
      <c r="D111" s="11">
        <f>SUM(B111:C111)</f>
        <v>278</v>
      </c>
    </row>
    <row r="112" spans="1:4" ht="15" customHeight="1" x14ac:dyDescent="0.2">
      <c r="A112" s="10" t="s">
        <v>3</v>
      </c>
      <c r="B112" s="11">
        <v>37</v>
      </c>
      <c r="C112" s="11">
        <v>85</v>
      </c>
      <c r="D112" s="11">
        <f>SUM(B112:C112)</f>
        <v>122</v>
      </c>
    </row>
    <row r="113" spans="1:4" ht="15" customHeight="1" x14ac:dyDescent="0.2">
      <c r="A113" s="10" t="s">
        <v>15</v>
      </c>
      <c r="B113" s="11">
        <v>2</v>
      </c>
      <c r="C113" s="11">
        <v>3</v>
      </c>
      <c r="D113" s="11">
        <f>SUM(B113:C113)</f>
        <v>5</v>
      </c>
    </row>
    <row r="114" spans="1:4" ht="15" customHeight="1" x14ac:dyDescent="0.2">
      <c r="A114" s="10" t="s">
        <v>14</v>
      </c>
      <c r="B114" s="11">
        <v>1</v>
      </c>
      <c r="C114" s="11">
        <v>0</v>
      </c>
      <c r="D114" s="11">
        <f>SUM(B114:C114)</f>
        <v>1</v>
      </c>
    </row>
    <row r="115" spans="1:4" ht="15" customHeight="1" x14ac:dyDescent="0.2">
      <c r="A115" s="10" t="s">
        <v>4</v>
      </c>
      <c r="B115" s="11">
        <v>0</v>
      </c>
      <c r="C115" s="11">
        <v>1</v>
      </c>
      <c r="D115" s="11">
        <f>SUM(B115:C115)</f>
        <v>1</v>
      </c>
    </row>
    <row r="116" spans="1:4" ht="15" customHeight="1" x14ac:dyDescent="0.2">
      <c r="A116" s="10" t="s">
        <v>22</v>
      </c>
      <c r="B116" s="11">
        <v>1</v>
      </c>
      <c r="C116" s="11">
        <v>1</v>
      </c>
      <c r="D116" s="11">
        <f>SUM(B116:C116)</f>
        <v>2</v>
      </c>
    </row>
    <row r="117" spans="1:4" ht="15" customHeight="1" x14ac:dyDescent="0.2">
      <c r="A117" s="13" t="s">
        <v>31</v>
      </c>
      <c r="B117" s="12">
        <f>SUM(B118:B123)</f>
        <v>117</v>
      </c>
      <c r="C117" s="12">
        <f>SUM(C118:C123)</f>
        <v>437</v>
      </c>
      <c r="D117" s="12">
        <f>SUM(B117:C117)</f>
        <v>554</v>
      </c>
    </row>
    <row r="118" spans="1:4" ht="15" customHeight="1" x14ac:dyDescent="0.2">
      <c r="A118" s="10" t="s">
        <v>3</v>
      </c>
      <c r="B118" s="11">
        <v>78</v>
      </c>
      <c r="C118" s="11">
        <v>202</v>
      </c>
      <c r="D118" s="11">
        <f>SUM(B118:C118)</f>
        <v>280</v>
      </c>
    </row>
    <row r="119" spans="1:4" ht="15" customHeight="1" x14ac:dyDescent="0.2">
      <c r="A119" s="10" t="s">
        <v>13</v>
      </c>
      <c r="B119" s="11">
        <v>30</v>
      </c>
      <c r="C119" s="11">
        <v>193</v>
      </c>
      <c r="D119" s="11">
        <f>SUM(B119:C119)</f>
        <v>223</v>
      </c>
    </row>
    <row r="120" spans="1:4" ht="15" customHeight="1" x14ac:dyDescent="0.2">
      <c r="A120" s="10" t="s">
        <v>7</v>
      </c>
      <c r="B120" s="11">
        <v>7</v>
      </c>
      <c r="C120" s="11">
        <v>24</v>
      </c>
      <c r="D120" s="11">
        <f>SUM(B120:C120)</f>
        <v>31</v>
      </c>
    </row>
    <row r="121" spans="1:4" ht="15" customHeight="1" x14ac:dyDescent="0.2">
      <c r="A121" s="10" t="s">
        <v>14</v>
      </c>
      <c r="B121" s="11">
        <v>1</v>
      </c>
      <c r="C121" s="11">
        <v>8</v>
      </c>
      <c r="D121" s="11">
        <f>SUM(B121:C121)</f>
        <v>9</v>
      </c>
    </row>
    <row r="122" spans="1:4" ht="15" customHeight="1" x14ac:dyDescent="0.2">
      <c r="A122" s="10" t="s">
        <v>4</v>
      </c>
      <c r="B122" s="11">
        <v>1</v>
      </c>
      <c r="C122" s="11">
        <v>6</v>
      </c>
      <c r="D122" s="11">
        <f>SUM(B122:C122)</f>
        <v>7</v>
      </c>
    </row>
    <row r="123" spans="1:4" ht="15" customHeight="1" x14ac:dyDescent="0.2">
      <c r="A123" s="10" t="s">
        <v>22</v>
      </c>
      <c r="B123" s="11">
        <v>0</v>
      </c>
      <c r="C123" s="11">
        <v>4</v>
      </c>
      <c r="D123" s="11">
        <f>SUM(B123:C123)</f>
        <v>4</v>
      </c>
    </row>
    <row r="124" spans="1:4" ht="15" customHeight="1" x14ac:dyDescent="0.2">
      <c r="A124" s="13" t="s">
        <v>30</v>
      </c>
      <c r="B124" s="12">
        <f>SUM(B125:B132)</f>
        <v>348</v>
      </c>
      <c r="C124" s="12">
        <f>SUM(C125:C132)</f>
        <v>398</v>
      </c>
      <c r="D124" s="12">
        <f>SUM(B124:C124)</f>
        <v>746</v>
      </c>
    </row>
    <row r="125" spans="1:4" ht="15" customHeight="1" x14ac:dyDescent="0.2">
      <c r="A125" s="10" t="s">
        <v>3</v>
      </c>
      <c r="B125" s="11">
        <v>275</v>
      </c>
      <c r="C125" s="11">
        <v>319</v>
      </c>
      <c r="D125" s="11">
        <f>SUM(B125:C125)</f>
        <v>594</v>
      </c>
    </row>
    <row r="126" spans="1:4" ht="15" customHeight="1" x14ac:dyDescent="0.2">
      <c r="A126" s="10" t="s">
        <v>4</v>
      </c>
      <c r="B126" s="11">
        <v>34</v>
      </c>
      <c r="C126" s="11">
        <v>45</v>
      </c>
      <c r="D126" s="11">
        <f>SUM(B126:C126)</f>
        <v>79</v>
      </c>
    </row>
    <row r="127" spans="1:4" ht="15" customHeight="1" x14ac:dyDescent="0.2">
      <c r="A127" s="10" t="s">
        <v>15</v>
      </c>
      <c r="B127" s="11">
        <v>12</v>
      </c>
      <c r="C127" s="11">
        <v>8</v>
      </c>
      <c r="D127" s="11">
        <f>SUM(B127:C127)</f>
        <v>20</v>
      </c>
    </row>
    <row r="128" spans="1:4" ht="15" customHeight="1" x14ac:dyDescent="0.2">
      <c r="A128" s="10" t="s">
        <v>13</v>
      </c>
      <c r="B128" s="11">
        <v>5</v>
      </c>
      <c r="C128" s="11">
        <v>12</v>
      </c>
      <c r="D128" s="11">
        <f>SUM(B128:C128)</f>
        <v>17</v>
      </c>
    </row>
    <row r="129" spans="1:4" ht="15" customHeight="1" x14ac:dyDescent="0.2">
      <c r="A129" s="10" t="s">
        <v>16</v>
      </c>
      <c r="B129" s="11">
        <v>10</v>
      </c>
      <c r="C129" s="11">
        <v>5</v>
      </c>
      <c r="D129" s="11">
        <f>SUM(B129:C129)</f>
        <v>15</v>
      </c>
    </row>
    <row r="130" spans="1:4" ht="15" customHeight="1" x14ac:dyDescent="0.2">
      <c r="A130" s="10" t="s">
        <v>14</v>
      </c>
      <c r="B130" s="11">
        <v>4</v>
      </c>
      <c r="C130" s="11">
        <v>5</v>
      </c>
      <c r="D130" s="11">
        <f>SUM(B130:C130)</f>
        <v>9</v>
      </c>
    </row>
    <row r="131" spans="1:4" ht="15" customHeight="1" x14ac:dyDescent="0.2">
      <c r="A131" s="10" t="s">
        <v>12</v>
      </c>
      <c r="B131" s="11">
        <v>0</v>
      </c>
      <c r="C131" s="11">
        <v>1</v>
      </c>
      <c r="D131" s="11">
        <f>SUM(B131:C131)</f>
        <v>1</v>
      </c>
    </row>
    <row r="132" spans="1:4" ht="15" customHeight="1" x14ac:dyDescent="0.2">
      <c r="A132" s="10" t="s">
        <v>22</v>
      </c>
      <c r="B132" s="11">
        <v>8</v>
      </c>
      <c r="C132" s="11">
        <v>3</v>
      </c>
      <c r="D132" s="11">
        <f>SUM(B132:C132)</f>
        <v>11</v>
      </c>
    </row>
    <row r="133" spans="1:4" ht="15" customHeight="1" x14ac:dyDescent="0.2">
      <c r="A133" s="13" t="s">
        <v>29</v>
      </c>
      <c r="B133" s="12">
        <f>SUM(B134:B144)</f>
        <v>982</v>
      </c>
      <c r="C133" s="12">
        <f>SUM(C134:C144)</f>
        <v>1096</v>
      </c>
      <c r="D133" s="12">
        <f>SUM(B133:C133)</f>
        <v>2078</v>
      </c>
    </row>
    <row r="134" spans="1:4" ht="15" customHeight="1" x14ac:dyDescent="0.2">
      <c r="A134" s="10" t="s">
        <v>13</v>
      </c>
      <c r="B134" s="11">
        <v>727</v>
      </c>
      <c r="C134" s="11">
        <v>855</v>
      </c>
      <c r="D134" s="11">
        <f>SUM(B134:C134)</f>
        <v>1582</v>
      </c>
    </row>
    <row r="135" spans="1:4" ht="15" customHeight="1" x14ac:dyDescent="0.2">
      <c r="A135" s="10" t="s">
        <v>3</v>
      </c>
      <c r="B135" s="11">
        <v>108</v>
      </c>
      <c r="C135" s="11">
        <v>66</v>
      </c>
      <c r="D135" s="11">
        <f>SUM(B135:C135)</f>
        <v>174</v>
      </c>
    </row>
    <row r="136" spans="1:4" ht="15" customHeight="1" x14ac:dyDescent="0.2">
      <c r="A136" s="10" t="s">
        <v>16</v>
      </c>
      <c r="B136" s="11">
        <v>56</v>
      </c>
      <c r="C136" s="11">
        <v>56</v>
      </c>
      <c r="D136" s="11">
        <f>SUM(B136:C136)</f>
        <v>112</v>
      </c>
    </row>
    <row r="137" spans="1:4" ht="15" customHeight="1" x14ac:dyDescent="0.2">
      <c r="A137" s="10" t="s">
        <v>15</v>
      </c>
      <c r="B137" s="11">
        <v>28</v>
      </c>
      <c r="C137" s="11">
        <v>75</v>
      </c>
      <c r="D137" s="11">
        <f>SUM(B137:C137)</f>
        <v>103</v>
      </c>
    </row>
    <row r="138" spans="1:4" ht="15" customHeight="1" x14ac:dyDescent="0.2">
      <c r="A138" s="10" t="s">
        <v>4</v>
      </c>
      <c r="B138" s="11">
        <v>37</v>
      </c>
      <c r="C138" s="11">
        <v>10</v>
      </c>
      <c r="D138" s="11">
        <f>SUM(B138:C138)</f>
        <v>47</v>
      </c>
    </row>
    <row r="139" spans="1:4" ht="15" customHeight="1" x14ac:dyDescent="0.2">
      <c r="A139" s="10" t="s">
        <v>7</v>
      </c>
      <c r="B139" s="11">
        <v>13</v>
      </c>
      <c r="C139" s="11">
        <v>7</v>
      </c>
      <c r="D139" s="11">
        <f>SUM(B139:C139)</f>
        <v>20</v>
      </c>
    </row>
    <row r="140" spans="1:4" ht="15" customHeight="1" x14ac:dyDescent="0.2">
      <c r="A140" s="10" t="s">
        <v>12</v>
      </c>
      <c r="B140" s="11">
        <v>6</v>
      </c>
      <c r="C140" s="11">
        <v>12</v>
      </c>
      <c r="D140" s="11">
        <f>SUM(B140:C140)</f>
        <v>18</v>
      </c>
    </row>
    <row r="141" spans="1:4" ht="15" customHeight="1" x14ac:dyDescent="0.2">
      <c r="A141" s="10" t="s">
        <v>23</v>
      </c>
      <c r="B141" s="11">
        <v>4</v>
      </c>
      <c r="C141" s="11">
        <v>11</v>
      </c>
      <c r="D141" s="11">
        <f>SUM(B141:C141)</f>
        <v>15</v>
      </c>
    </row>
    <row r="142" spans="1:4" ht="15" customHeight="1" x14ac:dyDescent="0.2">
      <c r="A142" s="10" t="s">
        <v>14</v>
      </c>
      <c r="B142" s="11">
        <v>1</v>
      </c>
      <c r="C142" s="11">
        <v>3</v>
      </c>
      <c r="D142" s="11">
        <f>SUM(B142:C142)</f>
        <v>4</v>
      </c>
    </row>
    <row r="143" spans="1:4" s="15" customFormat="1" ht="15" customHeight="1" x14ac:dyDescent="0.2">
      <c r="A143" s="10" t="s">
        <v>5</v>
      </c>
      <c r="B143" s="11">
        <v>0</v>
      </c>
      <c r="C143" s="11">
        <v>1</v>
      </c>
      <c r="D143" s="11">
        <f>SUM(B143:C143)</f>
        <v>1</v>
      </c>
    </row>
    <row r="144" spans="1:4" s="15" customFormat="1" ht="15" customHeight="1" x14ac:dyDescent="0.2">
      <c r="A144" s="10" t="s">
        <v>22</v>
      </c>
      <c r="B144" s="11">
        <v>2</v>
      </c>
      <c r="C144" s="11">
        <v>0</v>
      </c>
      <c r="D144" s="11">
        <f>SUM(B144:C144)</f>
        <v>2</v>
      </c>
    </row>
    <row r="145" spans="1:4" s="15" customFormat="1" ht="15" customHeight="1" x14ac:dyDescent="0.2">
      <c r="A145" s="13" t="s">
        <v>28</v>
      </c>
      <c r="B145" s="12">
        <f>SUM(B146:B156)</f>
        <v>1251</v>
      </c>
      <c r="C145" s="12">
        <f>SUM(C146:C156)</f>
        <v>1143</v>
      </c>
      <c r="D145" s="12">
        <f>SUM(B145:C145)</f>
        <v>2394</v>
      </c>
    </row>
    <row r="146" spans="1:4" s="15" customFormat="1" ht="15" customHeight="1" x14ac:dyDescent="0.2">
      <c r="A146" s="10" t="s">
        <v>13</v>
      </c>
      <c r="B146" s="11">
        <v>481</v>
      </c>
      <c r="C146" s="11">
        <v>609</v>
      </c>
      <c r="D146" s="11">
        <f>SUM(B146:C146)</f>
        <v>1090</v>
      </c>
    </row>
    <row r="147" spans="1:4" s="15" customFormat="1" ht="15" customHeight="1" x14ac:dyDescent="0.2">
      <c r="A147" s="10" t="s">
        <v>12</v>
      </c>
      <c r="B147" s="11">
        <v>254</v>
      </c>
      <c r="C147" s="11">
        <v>143</v>
      </c>
      <c r="D147" s="11">
        <f>SUM(B147:C147)</f>
        <v>397</v>
      </c>
    </row>
    <row r="148" spans="1:4" s="15" customFormat="1" ht="15" customHeight="1" x14ac:dyDescent="0.2">
      <c r="A148" s="10" t="s">
        <v>3</v>
      </c>
      <c r="B148" s="11">
        <v>204</v>
      </c>
      <c r="C148" s="11">
        <v>139</v>
      </c>
      <c r="D148" s="11">
        <f>SUM(B148:C148)</f>
        <v>343</v>
      </c>
    </row>
    <row r="149" spans="1:4" s="15" customFormat="1" ht="15" customHeight="1" x14ac:dyDescent="0.2">
      <c r="A149" s="10" t="s">
        <v>5</v>
      </c>
      <c r="B149" s="11">
        <v>126</v>
      </c>
      <c r="C149" s="11">
        <v>21</v>
      </c>
      <c r="D149" s="11">
        <f>SUM(B149:C149)</f>
        <v>147</v>
      </c>
    </row>
    <row r="150" spans="1:4" s="15" customFormat="1" ht="15" customHeight="1" x14ac:dyDescent="0.2">
      <c r="A150" s="10" t="s">
        <v>15</v>
      </c>
      <c r="B150" s="11">
        <v>35</v>
      </c>
      <c r="C150" s="11">
        <v>86</v>
      </c>
      <c r="D150" s="11">
        <f>SUM(B150:C150)</f>
        <v>121</v>
      </c>
    </row>
    <row r="151" spans="1:4" s="15" customFormat="1" ht="15" customHeight="1" x14ac:dyDescent="0.2">
      <c r="A151" s="10" t="s">
        <v>4</v>
      </c>
      <c r="B151" s="11">
        <v>32</v>
      </c>
      <c r="C151" s="11">
        <v>42</v>
      </c>
      <c r="D151" s="11">
        <f>SUM(B151:C151)</f>
        <v>74</v>
      </c>
    </row>
    <row r="152" spans="1:4" s="15" customFormat="1" ht="15" customHeight="1" x14ac:dyDescent="0.2">
      <c r="A152" s="10" t="s">
        <v>16</v>
      </c>
      <c r="B152" s="11">
        <v>25</v>
      </c>
      <c r="C152" s="11">
        <v>10</v>
      </c>
      <c r="D152" s="11">
        <f>SUM(B152:C152)</f>
        <v>35</v>
      </c>
    </row>
    <row r="153" spans="1:4" s="15" customFormat="1" ht="15" customHeight="1" x14ac:dyDescent="0.2">
      <c r="A153" s="10" t="s">
        <v>7</v>
      </c>
      <c r="B153" s="11">
        <v>5</v>
      </c>
      <c r="C153" s="11">
        <v>8</v>
      </c>
      <c r="D153" s="11">
        <f>SUM(B153:C153)</f>
        <v>13</v>
      </c>
    </row>
    <row r="154" spans="1:4" s="15" customFormat="1" ht="15" customHeight="1" x14ac:dyDescent="0.2">
      <c r="A154" s="10" t="s">
        <v>14</v>
      </c>
      <c r="B154" s="11">
        <v>11</v>
      </c>
      <c r="C154" s="11">
        <v>1</v>
      </c>
      <c r="D154" s="11">
        <f>SUM(B154:C154)</f>
        <v>12</v>
      </c>
    </row>
    <row r="155" spans="1:4" s="15" customFormat="1" ht="15" customHeight="1" x14ac:dyDescent="0.2">
      <c r="A155" s="10" t="s">
        <v>23</v>
      </c>
      <c r="B155" s="11">
        <v>1</v>
      </c>
      <c r="C155" s="11">
        <v>1</v>
      </c>
      <c r="D155" s="11">
        <f>SUM(B155:C155)</f>
        <v>2</v>
      </c>
    </row>
    <row r="156" spans="1:4" s="15" customFormat="1" ht="15" customHeight="1" x14ac:dyDescent="0.2">
      <c r="A156" s="10" t="s">
        <v>22</v>
      </c>
      <c r="B156" s="11">
        <v>77</v>
      </c>
      <c r="C156" s="11">
        <v>83</v>
      </c>
      <c r="D156" s="11">
        <f>SUM(B156:C156)</f>
        <v>160</v>
      </c>
    </row>
    <row r="157" spans="1:4" s="15" customFormat="1" ht="15" customHeight="1" x14ac:dyDescent="0.2">
      <c r="A157" s="13" t="s">
        <v>27</v>
      </c>
      <c r="B157" s="12">
        <f>SUM(B158:B168)</f>
        <v>565</v>
      </c>
      <c r="C157" s="12">
        <f>SUM(C158:C168)</f>
        <v>592</v>
      </c>
      <c r="D157" s="12">
        <f>SUM(B157:C157)</f>
        <v>1157</v>
      </c>
    </row>
    <row r="158" spans="1:4" s="15" customFormat="1" ht="15" customHeight="1" x14ac:dyDescent="0.2">
      <c r="A158" s="10" t="s">
        <v>3</v>
      </c>
      <c r="B158" s="11">
        <v>169</v>
      </c>
      <c r="C158" s="11">
        <v>199</v>
      </c>
      <c r="D158" s="11">
        <f>SUM(B158:C158)</f>
        <v>368</v>
      </c>
    </row>
    <row r="159" spans="1:4" s="15" customFormat="1" ht="15" customHeight="1" x14ac:dyDescent="0.2">
      <c r="A159" s="10" t="s">
        <v>13</v>
      </c>
      <c r="B159" s="11">
        <v>113</v>
      </c>
      <c r="C159" s="11">
        <v>146</v>
      </c>
      <c r="D159" s="11">
        <f>SUM(B159:C159)</f>
        <v>259</v>
      </c>
    </row>
    <row r="160" spans="1:4" s="15" customFormat="1" ht="15" customHeight="1" x14ac:dyDescent="0.2">
      <c r="A160" s="10" t="s">
        <v>4</v>
      </c>
      <c r="B160" s="11">
        <v>133</v>
      </c>
      <c r="C160" s="11">
        <v>94</v>
      </c>
      <c r="D160" s="11">
        <f>SUM(B160:C160)</f>
        <v>227</v>
      </c>
    </row>
    <row r="161" spans="1:4" s="15" customFormat="1" ht="15" customHeight="1" x14ac:dyDescent="0.2">
      <c r="A161" s="10" t="s">
        <v>5</v>
      </c>
      <c r="B161" s="11">
        <v>74</v>
      </c>
      <c r="C161" s="11">
        <v>96</v>
      </c>
      <c r="D161" s="11">
        <f>SUM(B161:C161)</f>
        <v>170</v>
      </c>
    </row>
    <row r="162" spans="1:4" s="15" customFormat="1" ht="15" customHeight="1" x14ac:dyDescent="0.2">
      <c r="A162" s="10" t="s">
        <v>23</v>
      </c>
      <c r="B162" s="11">
        <v>32</v>
      </c>
      <c r="C162" s="11">
        <v>12</v>
      </c>
      <c r="D162" s="11">
        <f>SUM(B162:C162)</f>
        <v>44</v>
      </c>
    </row>
    <row r="163" spans="1:4" s="15" customFormat="1" ht="15" customHeight="1" x14ac:dyDescent="0.2">
      <c r="A163" s="10" t="s">
        <v>15</v>
      </c>
      <c r="B163" s="11">
        <v>12</v>
      </c>
      <c r="C163" s="11">
        <v>17</v>
      </c>
      <c r="D163" s="11">
        <f>SUM(B163:C163)</f>
        <v>29</v>
      </c>
    </row>
    <row r="164" spans="1:4" s="15" customFormat="1" ht="15" customHeight="1" x14ac:dyDescent="0.2">
      <c r="A164" s="10" t="s">
        <v>16</v>
      </c>
      <c r="B164" s="11">
        <v>15</v>
      </c>
      <c r="C164" s="11">
        <v>10</v>
      </c>
      <c r="D164" s="11">
        <f>SUM(B164:C164)</f>
        <v>25</v>
      </c>
    </row>
    <row r="165" spans="1:4" s="15" customFormat="1" ht="15" customHeight="1" x14ac:dyDescent="0.2">
      <c r="A165" s="10" t="s">
        <v>7</v>
      </c>
      <c r="B165" s="11">
        <v>9</v>
      </c>
      <c r="C165" s="11">
        <v>15</v>
      </c>
      <c r="D165" s="11">
        <f>SUM(B165:C165)</f>
        <v>24</v>
      </c>
    </row>
    <row r="166" spans="1:4" s="15" customFormat="1" ht="15" customHeight="1" x14ac:dyDescent="0.2">
      <c r="A166" s="10" t="s">
        <v>14</v>
      </c>
      <c r="B166" s="11">
        <v>4</v>
      </c>
      <c r="C166" s="11">
        <v>1</v>
      </c>
      <c r="D166" s="11">
        <f>SUM(B166:C166)</f>
        <v>5</v>
      </c>
    </row>
    <row r="167" spans="1:4" ht="15" customHeight="1" x14ac:dyDescent="0.2">
      <c r="A167" s="10" t="s">
        <v>12</v>
      </c>
      <c r="B167" s="11">
        <v>0</v>
      </c>
      <c r="C167" s="11">
        <v>1</v>
      </c>
      <c r="D167" s="11">
        <f>SUM(B167:C167)</f>
        <v>1</v>
      </c>
    </row>
    <row r="168" spans="1:4" ht="15" customHeight="1" x14ac:dyDescent="0.2">
      <c r="A168" s="10" t="s">
        <v>22</v>
      </c>
      <c r="B168" s="11">
        <v>4</v>
      </c>
      <c r="C168" s="11">
        <v>1</v>
      </c>
      <c r="D168" s="11">
        <f>SUM(B168:C168)</f>
        <v>5</v>
      </c>
    </row>
    <row r="169" spans="1:4" ht="15" customHeight="1" x14ac:dyDescent="0.2">
      <c r="A169" s="13" t="s">
        <v>9</v>
      </c>
      <c r="B169" s="12">
        <f>SUM(B170:B180)</f>
        <v>691</v>
      </c>
      <c r="C169" s="12">
        <f>SUM(C170:C180)</f>
        <v>1512</v>
      </c>
      <c r="D169" s="12">
        <f>SUM(B169:C169)</f>
        <v>2203</v>
      </c>
    </row>
    <row r="170" spans="1:4" ht="15" customHeight="1" x14ac:dyDescent="0.2">
      <c r="A170" s="10" t="s">
        <v>5</v>
      </c>
      <c r="B170" s="11">
        <v>342</v>
      </c>
      <c r="C170" s="11">
        <v>686</v>
      </c>
      <c r="D170" s="11">
        <f>SUM(B170:C170)</f>
        <v>1028</v>
      </c>
    </row>
    <row r="171" spans="1:4" ht="15" customHeight="1" x14ac:dyDescent="0.2">
      <c r="A171" s="10" t="s">
        <v>13</v>
      </c>
      <c r="B171" s="11">
        <v>120</v>
      </c>
      <c r="C171" s="11">
        <v>385</v>
      </c>
      <c r="D171" s="11">
        <f>SUM(B171:C171)</f>
        <v>505</v>
      </c>
    </row>
    <row r="172" spans="1:4" ht="15" customHeight="1" x14ac:dyDescent="0.2">
      <c r="A172" s="10" t="s">
        <v>3</v>
      </c>
      <c r="B172" s="11">
        <v>160</v>
      </c>
      <c r="C172" s="11">
        <v>284</v>
      </c>
      <c r="D172" s="11">
        <f>SUM(B172:C172)</f>
        <v>444</v>
      </c>
    </row>
    <row r="173" spans="1:4" ht="15" customHeight="1" x14ac:dyDescent="0.2">
      <c r="A173" s="10" t="s">
        <v>7</v>
      </c>
      <c r="B173" s="11">
        <v>19</v>
      </c>
      <c r="C173" s="11">
        <v>39</v>
      </c>
      <c r="D173" s="11">
        <f>SUM(B173:C173)</f>
        <v>58</v>
      </c>
    </row>
    <row r="174" spans="1:4" ht="15" customHeight="1" x14ac:dyDescent="0.2">
      <c r="A174" s="10" t="s">
        <v>14</v>
      </c>
      <c r="B174" s="11">
        <v>16</v>
      </c>
      <c r="C174" s="11">
        <v>29</v>
      </c>
      <c r="D174" s="11">
        <f>SUM(B174:C174)</f>
        <v>45</v>
      </c>
    </row>
    <row r="175" spans="1:4" ht="15" customHeight="1" x14ac:dyDescent="0.2">
      <c r="A175" s="10" t="s">
        <v>15</v>
      </c>
      <c r="B175" s="11">
        <v>6</v>
      </c>
      <c r="C175" s="11">
        <v>33</v>
      </c>
      <c r="D175" s="11">
        <f>SUM(B175:C175)</f>
        <v>39</v>
      </c>
    </row>
    <row r="176" spans="1:4" ht="15" customHeight="1" x14ac:dyDescent="0.2">
      <c r="A176" s="10" t="s">
        <v>4</v>
      </c>
      <c r="B176" s="11">
        <v>11</v>
      </c>
      <c r="C176" s="11">
        <v>23</v>
      </c>
      <c r="D176" s="11">
        <f>SUM(B176:C176)</f>
        <v>34</v>
      </c>
    </row>
    <row r="177" spans="1:4" ht="15" customHeight="1" x14ac:dyDescent="0.2">
      <c r="A177" s="10" t="s">
        <v>23</v>
      </c>
      <c r="B177" s="11">
        <v>6</v>
      </c>
      <c r="C177" s="11">
        <v>9</v>
      </c>
      <c r="D177" s="11">
        <f>SUM(B177:C177)</f>
        <v>15</v>
      </c>
    </row>
    <row r="178" spans="1:4" ht="15" customHeight="1" x14ac:dyDescent="0.2">
      <c r="A178" s="10" t="s">
        <v>12</v>
      </c>
      <c r="B178" s="11">
        <v>5</v>
      </c>
      <c r="C178" s="11">
        <v>9</v>
      </c>
      <c r="D178" s="11">
        <f>SUM(B178:C178)</f>
        <v>14</v>
      </c>
    </row>
    <row r="179" spans="1:4" ht="15" customHeight="1" x14ac:dyDescent="0.2">
      <c r="A179" s="10" t="s">
        <v>16</v>
      </c>
      <c r="B179" s="11">
        <v>1</v>
      </c>
      <c r="C179" s="11">
        <v>6</v>
      </c>
      <c r="D179" s="11">
        <f>SUM(B179:C179)</f>
        <v>7</v>
      </c>
    </row>
    <row r="180" spans="1:4" ht="15" customHeight="1" x14ac:dyDescent="0.2">
      <c r="A180" s="10" t="s">
        <v>22</v>
      </c>
      <c r="B180" s="11">
        <v>5</v>
      </c>
      <c r="C180" s="11">
        <v>9</v>
      </c>
      <c r="D180" s="11">
        <f>SUM(B180:C180)</f>
        <v>14</v>
      </c>
    </row>
    <row r="181" spans="1:4" ht="15" customHeight="1" x14ac:dyDescent="0.2">
      <c r="A181" s="13" t="s">
        <v>8</v>
      </c>
      <c r="B181" s="12">
        <f>SUM(B182:B192)</f>
        <v>658</v>
      </c>
      <c r="C181" s="12">
        <f>SUM(C182:C192)</f>
        <v>1169</v>
      </c>
      <c r="D181" s="12">
        <f>SUM(B181:C181)</f>
        <v>1827</v>
      </c>
    </row>
    <row r="182" spans="1:4" ht="15" customHeight="1" x14ac:dyDescent="0.2">
      <c r="A182" s="10" t="s">
        <v>13</v>
      </c>
      <c r="B182" s="11">
        <v>230</v>
      </c>
      <c r="C182" s="11">
        <v>426</v>
      </c>
      <c r="D182" s="11">
        <f>SUM(B182:C182)</f>
        <v>656</v>
      </c>
    </row>
    <row r="183" spans="1:4" ht="15" customHeight="1" x14ac:dyDescent="0.2">
      <c r="A183" s="10" t="s">
        <v>5</v>
      </c>
      <c r="B183" s="11">
        <v>208</v>
      </c>
      <c r="C183" s="11">
        <v>372</v>
      </c>
      <c r="D183" s="11">
        <f>SUM(B183:C183)</f>
        <v>580</v>
      </c>
    </row>
    <row r="184" spans="1:4" ht="15" customHeight="1" x14ac:dyDescent="0.2">
      <c r="A184" s="10" t="s">
        <v>3</v>
      </c>
      <c r="B184" s="11">
        <v>161</v>
      </c>
      <c r="C184" s="11">
        <v>228</v>
      </c>
      <c r="D184" s="11">
        <f>SUM(B184:C184)</f>
        <v>389</v>
      </c>
    </row>
    <row r="185" spans="1:4" ht="15" customHeight="1" x14ac:dyDescent="0.2">
      <c r="A185" s="10" t="s">
        <v>15</v>
      </c>
      <c r="B185" s="11">
        <v>17</v>
      </c>
      <c r="C185" s="11">
        <v>54</v>
      </c>
      <c r="D185" s="11">
        <f>SUM(B185:C185)</f>
        <v>71</v>
      </c>
    </row>
    <row r="186" spans="1:4" ht="15" customHeight="1" x14ac:dyDescent="0.2">
      <c r="A186" s="10" t="s">
        <v>7</v>
      </c>
      <c r="B186" s="11">
        <v>15</v>
      </c>
      <c r="C186" s="11">
        <v>39</v>
      </c>
      <c r="D186" s="11">
        <f>SUM(B186:C186)</f>
        <v>54</v>
      </c>
    </row>
    <row r="187" spans="1:4" ht="15" customHeight="1" x14ac:dyDescent="0.2">
      <c r="A187" s="10" t="s">
        <v>16</v>
      </c>
      <c r="B187" s="11">
        <v>7</v>
      </c>
      <c r="C187" s="11">
        <v>28</v>
      </c>
      <c r="D187" s="11">
        <f>SUM(B187:C187)</f>
        <v>35</v>
      </c>
    </row>
    <row r="188" spans="1:4" ht="15" customHeight="1" x14ac:dyDescent="0.2">
      <c r="A188" s="10" t="s">
        <v>4</v>
      </c>
      <c r="B188" s="11">
        <v>11</v>
      </c>
      <c r="C188" s="11">
        <v>14</v>
      </c>
      <c r="D188" s="11">
        <f>SUM(B188:C188)</f>
        <v>25</v>
      </c>
    </row>
    <row r="189" spans="1:4" ht="15" customHeight="1" x14ac:dyDescent="0.2">
      <c r="A189" s="10" t="s">
        <v>14</v>
      </c>
      <c r="B189" s="11">
        <v>4</v>
      </c>
      <c r="C189" s="11">
        <v>3</v>
      </c>
      <c r="D189" s="11">
        <f>SUM(B189:C189)</f>
        <v>7</v>
      </c>
    </row>
    <row r="190" spans="1:4" ht="15" customHeight="1" x14ac:dyDescent="0.2">
      <c r="A190" s="10" t="s">
        <v>12</v>
      </c>
      <c r="B190" s="11">
        <v>1</v>
      </c>
      <c r="C190" s="11">
        <v>2</v>
      </c>
      <c r="D190" s="11">
        <f>SUM(B190:C190)</f>
        <v>3</v>
      </c>
    </row>
    <row r="191" spans="1:4" ht="15" customHeight="1" x14ac:dyDescent="0.2">
      <c r="A191" s="10" t="s">
        <v>23</v>
      </c>
      <c r="B191" s="11">
        <v>1</v>
      </c>
      <c r="C191" s="11">
        <v>0</v>
      </c>
      <c r="D191" s="11">
        <f>SUM(B191:C191)</f>
        <v>1</v>
      </c>
    </row>
    <row r="192" spans="1:4" ht="15" customHeight="1" x14ac:dyDescent="0.2">
      <c r="A192" s="10" t="s">
        <v>22</v>
      </c>
      <c r="B192" s="11">
        <v>3</v>
      </c>
      <c r="C192" s="11">
        <v>3</v>
      </c>
      <c r="D192" s="11">
        <f>SUM(B192:C192)</f>
        <v>6</v>
      </c>
    </row>
    <row r="193" spans="1:4" ht="15" customHeight="1" x14ac:dyDescent="0.2">
      <c r="A193" s="13" t="s">
        <v>6</v>
      </c>
      <c r="B193" s="12">
        <f>SUM(B194:B203)</f>
        <v>110</v>
      </c>
      <c r="C193" s="12">
        <f>SUM(C194:C203)</f>
        <v>401</v>
      </c>
      <c r="D193" s="12">
        <f>SUM(B193:C193)</f>
        <v>511</v>
      </c>
    </row>
    <row r="194" spans="1:4" ht="15" customHeight="1" x14ac:dyDescent="0.2">
      <c r="A194" s="10" t="s">
        <v>5</v>
      </c>
      <c r="B194" s="11">
        <v>45</v>
      </c>
      <c r="C194" s="11">
        <v>156</v>
      </c>
      <c r="D194" s="11">
        <f>SUM(B194:C194)</f>
        <v>201</v>
      </c>
    </row>
    <row r="195" spans="1:4" ht="15" customHeight="1" x14ac:dyDescent="0.2">
      <c r="A195" s="10" t="s">
        <v>13</v>
      </c>
      <c r="B195" s="11">
        <v>30</v>
      </c>
      <c r="C195" s="11">
        <v>111</v>
      </c>
      <c r="D195" s="11">
        <f>SUM(B195:C195)</f>
        <v>141</v>
      </c>
    </row>
    <row r="196" spans="1:4" ht="15" customHeight="1" x14ac:dyDescent="0.2">
      <c r="A196" s="10" t="s">
        <v>16</v>
      </c>
      <c r="B196" s="11">
        <v>16</v>
      </c>
      <c r="C196" s="11">
        <v>65</v>
      </c>
      <c r="D196" s="11">
        <f>SUM(B196:C196)</f>
        <v>81</v>
      </c>
    </row>
    <row r="197" spans="1:4" ht="15" customHeight="1" x14ac:dyDescent="0.2">
      <c r="A197" s="10" t="s">
        <v>3</v>
      </c>
      <c r="B197" s="11">
        <v>10</v>
      </c>
      <c r="C197" s="11">
        <v>18</v>
      </c>
      <c r="D197" s="11">
        <f>SUM(B197:C197)</f>
        <v>28</v>
      </c>
    </row>
    <row r="198" spans="1:4" ht="15" customHeight="1" x14ac:dyDescent="0.2">
      <c r="A198" s="10" t="s">
        <v>15</v>
      </c>
      <c r="B198" s="11">
        <v>2</v>
      </c>
      <c r="C198" s="11">
        <v>16</v>
      </c>
      <c r="D198" s="11">
        <f>SUM(B198:C198)</f>
        <v>18</v>
      </c>
    </row>
    <row r="199" spans="1:4" ht="15" customHeight="1" x14ac:dyDescent="0.2">
      <c r="A199" s="10" t="s">
        <v>4</v>
      </c>
      <c r="B199" s="11">
        <v>2</v>
      </c>
      <c r="C199" s="11">
        <v>7</v>
      </c>
      <c r="D199" s="11">
        <f>SUM(B199:C199)</f>
        <v>9</v>
      </c>
    </row>
    <row r="200" spans="1:4" ht="15" customHeight="1" x14ac:dyDescent="0.2">
      <c r="A200" s="10" t="s">
        <v>14</v>
      </c>
      <c r="B200" s="11">
        <v>2</v>
      </c>
      <c r="C200" s="11">
        <v>4</v>
      </c>
      <c r="D200" s="11">
        <f>SUM(B200:C200)</f>
        <v>6</v>
      </c>
    </row>
    <row r="201" spans="1:4" ht="15" customHeight="1" x14ac:dyDescent="0.2">
      <c r="A201" s="10" t="s">
        <v>7</v>
      </c>
      <c r="B201" s="11">
        <v>0</v>
      </c>
      <c r="C201" s="11">
        <v>5</v>
      </c>
      <c r="D201" s="11">
        <f>SUM(B201:C201)</f>
        <v>5</v>
      </c>
    </row>
    <row r="202" spans="1:4" ht="15" customHeight="1" x14ac:dyDescent="0.2">
      <c r="A202" s="10" t="s">
        <v>23</v>
      </c>
      <c r="B202" s="11">
        <v>0</v>
      </c>
      <c r="C202" s="11">
        <v>1</v>
      </c>
      <c r="D202" s="11">
        <f>SUM(B202:C202)</f>
        <v>1</v>
      </c>
    </row>
    <row r="203" spans="1:4" ht="15" customHeight="1" x14ac:dyDescent="0.2">
      <c r="A203" s="10" t="s">
        <v>22</v>
      </c>
      <c r="B203" s="11">
        <v>3</v>
      </c>
      <c r="C203" s="11">
        <v>18</v>
      </c>
      <c r="D203" s="11">
        <f>SUM(B203:C203)</f>
        <v>21</v>
      </c>
    </row>
    <row r="204" spans="1:4" ht="15" customHeight="1" x14ac:dyDescent="0.2">
      <c r="A204" s="13" t="s">
        <v>26</v>
      </c>
      <c r="B204" s="12">
        <f>SUM(B205:B209)</f>
        <v>26</v>
      </c>
      <c r="C204" s="12">
        <f>SUM(C205:C209)</f>
        <v>40</v>
      </c>
      <c r="D204" s="12">
        <f>SUM(B204:C204)</f>
        <v>66</v>
      </c>
    </row>
    <row r="205" spans="1:4" ht="15" customHeight="1" x14ac:dyDescent="0.2">
      <c r="A205" s="10" t="s">
        <v>3</v>
      </c>
      <c r="B205" s="11">
        <v>21</v>
      </c>
      <c r="C205" s="11">
        <v>33</v>
      </c>
      <c r="D205" s="11">
        <f>SUM(B205:C205)</f>
        <v>54</v>
      </c>
    </row>
    <row r="206" spans="1:4" ht="15" customHeight="1" x14ac:dyDescent="0.2">
      <c r="A206" s="10" t="s">
        <v>15</v>
      </c>
      <c r="B206" s="11">
        <v>3</v>
      </c>
      <c r="C206" s="11">
        <v>2</v>
      </c>
      <c r="D206" s="11">
        <f>SUM(B206:C206)</f>
        <v>5</v>
      </c>
    </row>
    <row r="207" spans="1:4" ht="15" customHeight="1" x14ac:dyDescent="0.2">
      <c r="A207" s="10" t="s">
        <v>12</v>
      </c>
      <c r="B207" s="11">
        <v>1</v>
      </c>
      <c r="C207" s="11">
        <v>3</v>
      </c>
      <c r="D207" s="11">
        <f>SUM(B207:C207)</f>
        <v>4</v>
      </c>
    </row>
    <row r="208" spans="1:4" ht="15" customHeight="1" x14ac:dyDescent="0.2">
      <c r="A208" s="10" t="s">
        <v>14</v>
      </c>
      <c r="B208" s="11">
        <v>0</v>
      </c>
      <c r="C208" s="11">
        <v>2</v>
      </c>
      <c r="D208" s="11">
        <f>SUM(B208:C208)</f>
        <v>2</v>
      </c>
    </row>
    <row r="209" spans="1:4" ht="15" customHeight="1" x14ac:dyDescent="0.2">
      <c r="A209" s="10" t="s">
        <v>7</v>
      </c>
      <c r="B209" s="11">
        <v>1</v>
      </c>
      <c r="C209" s="11">
        <v>0</v>
      </c>
      <c r="D209" s="11">
        <f>SUM(B209:C209)</f>
        <v>1</v>
      </c>
    </row>
    <row r="210" spans="1:4" ht="15" customHeight="1" x14ac:dyDescent="0.2">
      <c r="A210" s="13" t="s">
        <v>25</v>
      </c>
      <c r="B210" s="12">
        <f>SUM(B211:B215)</f>
        <v>25</v>
      </c>
      <c r="C210" s="12">
        <f>SUM(C211:C215)</f>
        <v>53</v>
      </c>
      <c r="D210" s="12">
        <f>SUM(B210:C210)</f>
        <v>78</v>
      </c>
    </row>
    <row r="211" spans="1:4" ht="15" customHeight="1" x14ac:dyDescent="0.2">
      <c r="A211" s="10" t="s">
        <v>3</v>
      </c>
      <c r="B211" s="11">
        <v>22</v>
      </c>
      <c r="C211" s="11">
        <v>40</v>
      </c>
      <c r="D211" s="11">
        <f>SUM(B211:C211)</f>
        <v>62</v>
      </c>
    </row>
    <row r="212" spans="1:4" ht="15" customHeight="1" x14ac:dyDescent="0.2">
      <c r="A212" s="10" t="s">
        <v>14</v>
      </c>
      <c r="B212" s="11">
        <v>2</v>
      </c>
      <c r="C212" s="11">
        <v>5</v>
      </c>
      <c r="D212" s="11">
        <f>SUM(B212:C212)</f>
        <v>7</v>
      </c>
    </row>
    <row r="213" spans="1:4" ht="15" customHeight="1" x14ac:dyDescent="0.2">
      <c r="A213" s="10" t="s">
        <v>15</v>
      </c>
      <c r="B213" s="11">
        <v>0</v>
      </c>
      <c r="C213" s="11">
        <v>4</v>
      </c>
      <c r="D213" s="11">
        <f>SUM(B213:C213)</f>
        <v>4</v>
      </c>
    </row>
    <row r="214" spans="1:4" ht="15" customHeight="1" x14ac:dyDescent="0.2">
      <c r="A214" s="10" t="s">
        <v>4</v>
      </c>
      <c r="B214" s="11">
        <v>1</v>
      </c>
      <c r="C214" s="11">
        <v>2</v>
      </c>
      <c r="D214" s="11">
        <f>SUM(B214:C214)</f>
        <v>3</v>
      </c>
    </row>
    <row r="215" spans="1:4" ht="15" customHeight="1" x14ac:dyDescent="0.2">
      <c r="A215" s="10" t="s">
        <v>13</v>
      </c>
      <c r="B215" s="11">
        <v>0</v>
      </c>
      <c r="C215" s="11">
        <v>2</v>
      </c>
      <c r="D215" s="11">
        <f>SUM(B215:C215)</f>
        <v>2</v>
      </c>
    </row>
    <row r="216" spans="1:4" ht="15" customHeight="1" x14ac:dyDescent="0.2">
      <c r="A216" s="13" t="s">
        <v>24</v>
      </c>
      <c r="B216" s="12">
        <f>SUM(B217:B226)</f>
        <v>69</v>
      </c>
      <c r="C216" s="12">
        <f>SUM(C217:C226)</f>
        <v>224</v>
      </c>
      <c r="D216" s="12">
        <f>SUM(B216:C216)</f>
        <v>293</v>
      </c>
    </row>
    <row r="217" spans="1:4" ht="15" customHeight="1" x14ac:dyDescent="0.2">
      <c r="A217" s="10" t="s">
        <v>13</v>
      </c>
      <c r="B217" s="11">
        <v>23</v>
      </c>
      <c r="C217" s="11">
        <v>86</v>
      </c>
      <c r="D217" s="11">
        <f>SUM(B217:C217)</f>
        <v>109</v>
      </c>
    </row>
    <row r="218" spans="1:4" ht="15" customHeight="1" x14ac:dyDescent="0.2">
      <c r="A218" s="10" t="s">
        <v>5</v>
      </c>
      <c r="B218" s="11">
        <v>20</v>
      </c>
      <c r="C218" s="11">
        <v>66</v>
      </c>
      <c r="D218" s="11">
        <f>SUM(B218:C218)</f>
        <v>86</v>
      </c>
    </row>
    <row r="219" spans="1:4" ht="15" customHeight="1" x14ac:dyDescent="0.2">
      <c r="A219" s="10" t="s">
        <v>3</v>
      </c>
      <c r="B219" s="11">
        <v>13</v>
      </c>
      <c r="C219" s="11">
        <v>28</v>
      </c>
      <c r="D219" s="11">
        <f>SUM(B219:C219)</f>
        <v>41</v>
      </c>
    </row>
    <row r="220" spans="1:4" ht="15" customHeight="1" x14ac:dyDescent="0.2">
      <c r="A220" s="10" t="s">
        <v>16</v>
      </c>
      <c r="B220" s="11">
        <v>6</v>
      </c>
      <c r="C220" s="11">
        <v>13</v>
      </c>
      <c r="D220" s="11">
        <f>SUM(B220:C220)</f>
        <v>19</v>
      </c>
    </row>
    <row r="221" spans="1:4" ht="15" customHeight="1" x14ac:dyDescent="0.2">
      <c r="A221" s="10" t="s">
        <v>15</v>
      </c>
      <c r="B221" s="11">
        <v>1</v>
      </c>
      <c r="C221" s="11">
        <v>14</v>
      </c>
      <c r="D221" s="11">
        <f>SUM(B221:C221)</f>
        <v>15</v>
      </c>
    </row>
    <row r="222" spans="1:4" ht="15" customHeight="1" x14ac:dyDescent="0.2">
      <c r="A222" s="10" t="s">
        <v>4</v>
      </c>
      <c r="B222" s="11">
        <v>1</v>
      </c>
      <c r="C222" s="11">
        <v>8</v>
      </c>
      <c r="D222" s="11">
        <f>SUM(B222:C222)</f>
        <v>9</v>
      </c>
    </row>
    <row r="223" spans="1:4" ht="15" customHeight="1" x14ac:dyDescent="0.2">
      <c r="A223" s="10" t="s">
        <v>7</v>
      </c>
      <c r="B223" s="11">
        <v>3</v>
      </c>
      <c r="C223" s="11">
        <v>5</v>
      </c>
      <c r="D223" s="11">
        <f>SUM(B223:C223)</f>
        <v>8</v>
      </c>
    </row>
    <row r="224" spans="1:4" ht="15" customHeight="1" x14ac:dyDescent="0.2">
      <c r="A224" s="10" t="s">
        <v>12</v>
      </c>
      <c r="B224" s="11">
        <v>1</v>
      </c>
      <c r="C224" s="11">
        <v>2</v>
      </c>
      <c r="D224" s="11">
        <f>SUM(B224:C224)</f>
        <v>3</v>
      </c>
    </row>
    <row r="225" spans="1:4" ht="15" customHeight="1" x14ac:dyDescent="0.2">
      <c r="A225" s="10" t="s">
        <v>23</v>
      </c>
      <c r="B225" s="11">
        <v>1</v>
      </c>
      <c r="C225" s="11">
        <v>1</v>
      </c>
      <c r="D225" s="11">
        <f>SUM(B225:C225)</f>
        <v>2</v>
      </c>
    </row>
    <row r="226" spans="1:4" ht="15" customHeight="1" x14ac:dyDescent="0.2">
      <c r="A226" s="10" t="s">
        <v>22</v>
      </c>
      <c r="B226" s="11">
        <v>0</v>
      </c>
      <c r="C226" s="11">
        <v>1</v>
      </c>
      <c r="D226" s="11">
        <f>SUM(B226:C226)</f>
        <v>1</v>
      </c>
    </row>
    <row r="227" spans="1:4" ht="15" customHeight="1" x14ac:dyDescent="0.2">
      <c r="A227" s="13" t="s">
        <v>21</v>
      </c>
      <c r="B227" s="12">
        <f>SUM(B228:B230)</f>
        <v>16</v>
      </c>
      <c r="C227" s="12">
        <f>SUM(C228:C230)</f>
        <v>7</v>
      </c>
      <c r="D227" s="12">
        <f>SUM(B227:C227)</f>
        <v>23</v>
      </c>
    </row>
    <row r="228" spans="1:4" ht="15" customHeight="1" x14ac:dyDescent="0.2">
      <c r="A228" s="10" t="s">
        <v>3</v>
      </c>
      <c r="B228" s="11">
        <v>12</v>
      </c>
      <c r="C228" s="11">
        <v>4</v>
      </c>
      <c r="D228" s="11">
        <f>SUM(B228:C228)</f>
        <v>16</v>
      </c>
    </row>
    <row r="229" spans="1:4" ht="15" customHeight="1" x14ac:dyDescent="0.2">
      <c r="A229" s="10" t="s">
        <v>4</v>
      </c>
      <c r="B229" s="11">
        <v>3</v>
      </c>
      <c r="C229" s="11">
        <v>3</v>
      </c>
      <c r="D229" s="11">
        <f>SUM(B229:C229)</f>
        <v>6</v>
      </c>
    </row>
    <row r="230" spans="1:4" ht="15" customHeight="1" x14ac:dyDescent="0.2">
      <c r="A230" s="10" t="s">
        <v>15</v>
      </c>
      <c r="B230" s="11">
        <v>1</v>
      </c>
      <c r="C230" s="11">
        <v>0</v>
      </c>
      <c r="D230" s="11">
        <f>SUM(B230:C230)</f>
        <v>1</v>
      </c>
    </row>
    <row r="231" spans="1:4" ht="15" customHeight="1" x14ac:dyDescent="0.2">
      <c r="A231" s="13" t="s">
        <v>20</v>
      </c>
      <c r="B231" s="12">
        <f>SUM(B232:B234)</f>
        <v>16</v>
      </c>
      <c r="C231" s="12">
        <f>SUM(C232:C234)</f>
        <v>8</v>
      </c>
      <c r="D231" s="12">
        <f>SUM(B231:C231)</f>
        <v>24</v>
      </c>
    </row>
    <row r="232" spans="1:4" ht="15" customHeight="1" x14ac:dyDescent="0.2">
      <c r="A232" s="10" t="s">
        <v>3</v>
      </c>
      <c r="B232" s="11">
        <v>14</v>
      </c>
      <c r="C232" s="11">
        <v>7</v>
      </c>
      <c r="D232" s="11">
        <f>SUM(B232:C232)</f>
        <v>21</v>
      </c>
    </row>
    <row r="233" spans="1:4" ht="15" customHeight="1" x14ac:dyDescent="0.2">
      <c r="A233" s="10" t="s">
        <v>14</v>
      </c>
      <c r="B233" s="11">
        <v>1</v>
      </c>
      <c r="C233" s="11">
        <v>1</v>
      </c>
      <c r="D233" s="11">
        <f>SUM(B233:C233)</f>
        <v>2</v>
      </c>
    </row>
    <row r="234" spans="1:4" ht="15" customHeight="1" x14ac:dyDescent="0.2">
      <c r="A234" s="10" t="s">
        <v>15</v>
      </c>
      <c r="B234" s="11">
        <v>1</v>
      </c>
      <c r="C234" s="11">
        <v>0</v>
      </c>
      <c r="D234" s="11">
        <f>SUM(B234:C234)</f>
        <v>1</v>
      </c>
    </row>
    <row r="235" spans="1:4" ht="15" customHeight="1" x14ac:dyDescent="0.2">
      <c r="A235" s="13" t="s">
        <v>19</v>
      </c>
      <c r="B235" s="12">
        <f>+B236</f>
        <v>2</v>
      </c>
      <c r="C235" s="12">
        <f>+C236</f>
        <v>5</v>
      </c>
      <c r="D235" s="12">
        <f>SUM(B235:C235)</f>
        <v>7</v>
      </c>
    </row>
    <row r="236" spans="1:4" ht="15" customHeight="1" x14ac:dyDescent="0.2">
      <c r="A236" s="10" t="s">
        <v>3</v>
      </c>
      <c r="B236" s="11">
        <v>2</v>
      </c>
      <c r="C236" s="11">
        <v>5</v>
      </c>
      <c r="D236" s="11">
        <f>SUM(B236:C236)</f>
        <v>7</v>
      </c>
    </row>
    <row r="237" spans="1:4" ht="15" customHeight="1" x14ac:dyDescent="0.2">
      <c r="A237" s="13" t="s">
        <v>18</v>
      </c>
      <c r="B237" s="12">
        <f>SUM(B238:B240)</f>
        <v>10</v>
      </c>
      <c r="C237" s="12">
        <f>SUM(C238:C240)</f>
        <v>7</v>
      </c>
      <c r="D237" s="12">
        <f>SUM(B237:C237)</f>
        <v>17</v>
      </c>
    </row>
    <row r="238" spans="1:4" ht="15" customHeight="1" x14ac:dyDescent="0.2">
      <c r="A238" s="10" t="s">
        <v>15</v>
      </c>
      <c r="B238" s="11">
        <v>5</v>
      </c>
      <c r="C238" s="11">
        <v>2</v>
      </c>
      <c r="D238" s="11">
        <f>SUM(B238:C238)</f>
        <v>7</v>
      </c>
    </row>
    <row r="239" spans="1:4" ht="15" customHeight="1" x14ac:dyDescent="0.2">
      <c r="A239" s="10" t="s">
        <v>14</v>
      </c>
      <c r="B239" s="11">
        <v>4</v>
      </c>
      <c r="C239" s="11">
        <v>1</v>
      </c>
      <c r="D239" s="11">
        <f>SUM(B239:C239)</f>
        <v>5</v>
      </c>
    </row>
    <row r="240" spans="1:4" ht="15" customHeight="1" x14ac:dyDescent="0.2">
      <c r="A240" s="10" t="s">
        <v>3</v>
      </c>
      <c r="B240" s="11">
        <v>1</v>
      </c>
      <c r="C240" s="11">
        <v>4</v>
      </c>
      <c r="D240" s="11">
        <f>SUM(B240:C240)</f>
        <v>5</v>
      </c>
    </row>
    <row r="241" spans="1:4" ht="15" customHeight="1" x14ac:dyDescent="0.2">
      <c r="A241" s="13" t="s">
        <v>17</v>
      </c>
      <c r="B241" s="12">
        <f>SUM(B242:B247)</f>
        <v>13</v>
      </c>
      <c r="C241" s="12">
        <f>SUM(C242:C247)</f>
        <v>13</v>
      </c>
      <c r="D241" s="12">
        <f>SUM(B241:C241)</f>
        <v>26</v>
      </c>
    </row>
    <row r="242" spans="1:4" ht="15" customHeight="1" x14ac:dyDescent="0.2">
      <c r="A242" s="10" t="s">
        <v>3</v>
      </c>
      <c r="B242" s="11">
        <v>9</v>
      </c>
      <c r="C242" s="11">
        <v>10</v>
      </c>
      <c r="D242" s="11">
        <f>SUM(B242:C242)</f>
        <v>19</v>
      </c>
    </row>
    <row r="243" spans="1:4" ht="12.75" customHeight="1" x14ac:dyDescent="0.2">
      <c r="A243" s="10" t="s">
        <v>16</v>
      </c>
      <c r="B243" s="11">
        <v>2</v>
      </c>
      <c r="C243" s="11">
        <v>0</v>
      </c>
      <c r="D243" s="11">
        <f>SUM(B243:C243)</f>
        <v>2</v>
      </c>
    </row>
    <row r="244" spans="1:4" x14ac:dyDescent="0.2">
      <c r="A244" s="10" t="s">
        <v>15</v>
      </c>
      <c r="B244" s="11">
        <v>1</v>
      </c>
      <c r="C244" s="11">
        <v>1</v>
      </c>
      <c r="D244" s="11">
        <f>SUM(B244:C244)</f>
        <v>2</v>
      </c>
    </row>
    <row r="245" spans="1:4" x14ac:dyDescent="0.2">
      <c r="A245" s="10" t="s">
        <v>14</v>
      </c>
      <c r="B245" s="11">
        <v>0</v>
      </c>
      <c r="C245" s="11">
        <v>1</v>
      </c>
      <c r="D245" s="11">
        <f>SUM(B245:C245)</f>
        <v>1</v>
      </c>
    </row>
    <row r="246" spans="1:4" x14ac:dyDescent="0.2">
      <c r="A246" s="10" t="s">
        <v>13</v>
      </c>
      <c r="B246" s="11">
        <v>1</v>
      </c>
      <c r="C246" s="11">
        <v>0</v>
      </c>
      <c r="D246" s="11">
        <f>SUM(B246:C246)</f>
        <v>1</v>
      </c>
    </row>
    <row r="247" spans="1:4" x14ac:dyDescent="0.2">
      <c r="A247" s="10" t="s">
        <v>12</v>
      </c>
      <c r="B247" s="11">
        <v>0</v>
      </c>
      <c r="C247" s="11">
        <v>1</v>
      </c>
      <c r="D247" s="11">
        <f>SUM(B247:C247)</f>
        <v>1</v>
      </c>
    </row>
    <row r="248" spans="1:4" ht="7.5" customHeight="1" x14ac:dyDescent="0.2">
      <c r="A248" s="10"/>
      <c r="B248" s="11"/>
      <c r="C248" s="11"/>
      <c r="D248" s="11"/>
    </row>
    <row r="249" spans="1:4" x14ac:dyDescent="0.2">
      <c r="A249" s="14" t="s">
        <v>11</v>
      </c>
      <c r="B249" s="12">
        <f>+B250+B252+B255+B258</f>
        <v>4</v>
      </c>
      <c r="C249" s="12">
        <f>+C250+C252+C255+C258</f>
        <v>27</v>
      </c>
      <c r="D249" s="12">
        <f>SUM(B249:C249)</f>
        <v>31</v>
      </c>
    </row>
    <row r="250" spans="1:4" x14ac:dyDescent="0.2">
      <c r="A250" s="13" t="s">
        <v>10</v>
      </c>
      <c r="B250" s="12">
        <f>+B251</f>
        <v>2</v>
      </c>
      <c r="C250" s="12">
        <f>+C251</f>
        <v>0</v>
      </c>
      <c r="D250" s="12">
        <f>SUM(B250:C250)</f>
        <v>2</v>
      </c>
    </row>
    <row r="251" spans="1:4" x14ac:dyDescent="0.2">
      <c r="A251" s="10" t="s">
        <v>3</v>
      </c>
      <c r="B251" s="11">
        <v>2</v>
      </c>
      <c r="C251" s="11">
        <v>0</v>
      </c>
      <c r="D251" s="11">
        <f>SUM(B251:C251)</f>
        <v>2</v>
      </c>
    </row>
    <row r="252" spans="1:4" x14ac:dyDescent="0.2">
      <c r="A252" s="13" t="s">
        <v>9</v>
      </c>
      <c r="B252" s="12">
        <f>SUM(B253:B254)</f>
        <v>0</v>
      </c>
      <c r="C252" s="12">
        <f>SUM(C253:C254)</f>
        <v>14</v>
      </c>
      <c r="D252" s="12">
        <f>SUM(B252:C252)</f>
        <v>14</v>
      </c>
    </row>
    <row r="253" spans="1:4" x14ac:dyDescent="0.2">
      <c r="A253" s="10" t="s">
        <v>5</v>
      </c>
      <c r="B253" s="11">
        <v>0</v>
      </c>
      <c r="C253" s="11">
        <v>11</v>
      </c>
      <c r="D253" s="11">
        <f>SUM(B253:C253)</f>
        <v>11</v>
      </c>
    </row>
    <row r="254" spans="1:4" x14ac:dyDescent="0.2">
      <c r="A254" s="10" t="s">
        <v>3</v>
      </c>
      <c r="B254" s="11">
        <v>0</v>
      </c>
      <c r="C254" s="11">
        <v>3</v>
      </c>
      <c r="D254" s="11">
        <f>SUM(B254:C254)</f>
        <v>3</v>
      </c>
    </row>
    <row r="255" spans="1:4" x14ac:dyDescent="0.2">
      <c r="A255" s="13" t="s">
        <v>8</v>
      </c>
      <c r="B255" s="12">
        <f>SUM(B256:B257)</f>
        <v>1</v>
      </c>
      <c r="C255" s="12">
        <f>SUM(C256:C257)</f>
        <v>11</v>
      </c>
      <c r="D255" s="12">
        <f>SUM(B255:C255)</f>
        <v>12</v>
      </c>
    </row>
    <row r="256" spans="1:4" x14ac:dyDescent="0.2">
      <c r="A256" s="10" t="s">
        <v>7</v>
      </c>
      <c r="B256" s="11">
        <v>1</v>
      </c>
      <c r="C256" s="11">
        <v>8</v>
      </c>
      <c r="D256" s="11">
        <f>SUM(B256:C256)</f>
        <v>9</v>
      </c>
    </row>
    <row r="257" spans="1:4" x14ac:dyDescent="0.2">
      <c r="A257" s="10" t="s">
        <v>5</v>
      </c>
      <c r="B257" s="11">
        <v>0</v>
      </c>
      <c r="C257" s="11">
        <v>3</v>
      </c>
      <c r="D257" s="11">
        <f>SUM(B257:C257)</f>
        <v>3</v>
      </c>
    </row>
    <row r="258" spans="1:4" x14ac:dyDescent="0.2">
      <c r="A258" s="13" t="s">
        <v>6</v>
      </c>
      <c r="B258" s="12">
        <f>SUM(B259:B261)</f>
        <v>1</v>
      </c>
      <c r="C258" s="12">
        <f>SUM(C259:C261)</f>
        <v>2</v>
      </c>
      <c r="D258" s="12">
        <f>SUM(B258:C258)</f>
        <v>3</v>
      </c>
    </row>
    <row r="259" spans="1:4" x14ac:dyDescent="0.2">
      <c r="A259" s="10" t="s">
        <v>5</v>
      </c>
      <c r="B259" s="11">
        <v>1</v>
      </c>
      <c r="C259" s="11">
        <v>0</v>
      </c>
      <c r="D259" s="11">
        <f>SUM(B259:C259)</f>
        <v>1</v>
      </c>
    </row>
    <row r="260" spans="1:4" x14ac:dyDescent="0.2">
      <c r="A260" s="10" t="s">
        <v>4</v>
      </c>
      <c r="B260" s="11">
        <v>0</v>
      </c>
      <c r="C260" s="11">
        <v>1</v>
      </c>
      <c r="D260" s="11">
        <f>SUM(B260:C260)</f>
        <v>1</v>
      </c>
    </row>
    <row r="261" spans="1:4" x14ac:dyDescent="0.2">
      <c r="A261" s="10" t="s">
        <v>3</v>
      </c>
      <c r="B261" s="11">
        <v>0</v>
      </c>
      <c r="C261" s="11">
        <v>1</v>
      </c>
      <c r="D261" s="11">
        <f>SUM(B261:C261)</f>
        <v>1</v>
      </c>
    </row>
    <row r="262" spans="1:4" ht="6.75" customHeight="1" x14ac:dyDescent="0.2">
      <c r="A262" s="10"/>
      <c r="B262" s="9"/>
      <c r="C262" s="9"/>
      <c r="D262" s="9"/>
    </row>
    <row r="263" spans="1:4" ht="15" x14ac:dyDescent="0.25">
      <c r="A263" s="8" t="s">
        <v>2</v>
      </c>
      <c r="B263" s="7">
        <f>+B7+B249</f>
        <v>9752</v>
      </c>
      <c r="C263" s="7">
        <f>+C7+C249</f>
        <v>12037</v>
      </c>
      <c r="D263" s="7">
        <f>SUM(B263:C263)</f>
        <v>21789</v>
      </c>
    </row>
    <row r="265" spans="1:4" x14ac:dyDescent="0.2">
      <c r="A265" s="6" t="s">
        <v>1</v>
      </c>
      <c r="B265" s="6"/>
      <c r="C265" s="6"/>
      <c r="D265" s="6"/>
    </row>
    <row r="266" spans="1:4" x14ac:dyDescent="0.2">
      <c r="A266" s="1"/>
      <c r="B266" s="5"/>
      <c r="C266" s="5"/>
      <c r="D266" s="5"/>
    </row>
    <row r="267" spans="1:4" x14ac:dyDescent="0.2">
      <c r="A267" s="4" t="s">
        <v>0</v>
      </c>
      <c r="B267" s="1"/>
      <c r="C267" s="1"/>
      <c r="D267" s="1"/>
    </row>
  </sheetData>
  <mergeCells count="4">
    <mergeCell ref="A1:D1"/>
    <mergeCell ref="A3:D3"/>
    <mergeCell ref="A2:D2"/>
    <mergeCell ref="A265:D265"/>
  </mergeCells>
  <printOptions horizontalCentered="1"/>
  <pageMargins left="0.78740157480314998" right="0.78740157480314998" top="0.39370078740157499" bottom="0.39370078740157499" header="0.196850393700787" footer="0.196850393700787"/>
  <pageSetup scale="5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2020-05-19T20:29:32Z</dcterms:created>
  <dcterms:modified xsi:type="dcterms:W3CDTF">2020-05-19T20:29:42Z</dcterms:modified>
</cp:coreProperties>
</file>