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4115" windowHeight="7740"/>
  </bookViews>
  <sheets>
    <sheet name="alumn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7" i="1" l="1"/>
  <c r="C7" i="1"/>
  <c r="D8" i="1"/>
  <c r="D9" i="1"/>
  <c r="D7" i="1" s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B24" i="1"/>
  <c r="C24" i="1"/>
  <c r="D24" i="1" s="1"/>
  <c r="D25" i="1"/>
  <c r="D26" i="1"/>
  <c r="D27" i="1"/>
  <c r="D28" i="1"/>
  <c r="D29" i="1"/>
  <c r="B30" i="1"/>
  <c r="C30" i="1"/>
  <c r="D30" i="1" s="1"/>
  <c r="D31" i="1"/>
  <c r="D32" i="1"/>
  <c r="D33" i="1"/>
  <c r="D34" i="1"/>
  <c r="B36" i="1"/>
  <c r="B46" i="1" s="1"/>
  <c r="D46" i="1" s="1"/>
  <c r="C36" i="1"/>
  <c r="D36" i="1"/>
  <c r="D37" i="1"/>
  <c r="D38" i="1"/>
  <c r="D39" i="1"/>
  <c r="B40" i="1"/>
  <c r="D40" i="1" s="1"/>
  <c r="C40" i="1"/>
  <c r="D41" i="1"/>
  <c r="D42" i="1"/>
  <c r="B43" i="1"/>
  <c r="C43" i="1"/>
  <c r="D43" i="1" s="1"/>
  <c r="D44" i="1"/>
  <c r="C46" i="1"/>
</calcChain>
</file>

<file path=xl/sharedStrings.xml><?xml version="1.0" encoding="utf-8"?>
<sst xmlns="http://schemas.openxmlformats.org/spreadsheetml/2006/main" count="46" uniqueCount="46">
  <si>
    <t>FUENTE: Dirección General de Orientación y Atención Educativa, UNAM.</t>
  </si>
  <si>
    <t>T O T A L</t>
  </si>
  <si>
    <t>Sistema Incorporado a la UNAM</t>
  </si>
  <si>
    <t>DIRECCIÓN GENERAL DE INCORPORACIÓN Y REVALIDACIÓN DE ESTUDIOS</t>
  </si>
  <si>
    <t>Instituto de Energías Renovables</t>
  </si>
  <si>
    <t>Instituto de Biotecnología</t>
  </si>
  <si>
    <t>INSTITUTOS</t>
  </si>
  <si>
    <t>Centro Peninsular en Humanidades y Ciencias Sociales</t>
  </si>
  <si>
    <t>Centro de Nanociencias y Nanotecnología</t>
  </si>
  <si>
    <t>Centro de Física Aplicada y Tecnología Avanzada</t>
  </si>
  <si>
    <t>CENTROS</t>
  </si>
  <si>
    <t xml:space="preserve">Escuela Nacional Preparatoria, Estudios Técnicos Especializados </t>
  </si>
  <si>
    <t>Escuela Nacional de Trabajo Social</t>
  </si>
  <si>
    <t>Escuela Nacional de Estudios Superiores, Unidad Morelia</t>
  </si>
  <si>
    <t>Escuela Nacional de Estudios Superiores, Unidad León</t>
  </si>
  <si>
    <t>Escuela Nacional de Enfermería y Obstetricia</t>
  </si>
  <si>
    <t>ESCUELAS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</si>
  <si>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</si>
  <si>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</si>
  <si>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</si>
  <si>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</si>
  <si>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</si>
  <si>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</si>
  <si>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</si>
  <si>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</si>
  <si>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</si>
  <si>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Mùsica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</si>
  <si>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</si>
  <si>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</si>
  <si>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</si>
  <si>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</si>
  <si>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</si>
  <si>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</si>
  <si>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</si>
  <si>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</si>
  <si>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</si>
  <si>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</si>
  <si>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Centro de Investigaciones en Diseño Industrial</t>
  </si>
  <si>
    <t>Facultad de Arquitectura</t>
  </si>
  <si>
    <t>FACULTADES</t>
  </si>
  <si>
    <t>Total</t>
  </si>
  <si>
    <t>Mujeres</t>
  </si>
  <si>
    <t>Hombres</t>
  </si>
  <si>
    <t>Entidad académica</t>
  </si>
  <si>
    <t>ALUMNOS REGISTRADOS</t>
  </si>
  <si>
    <t>UNAM. SERVICIO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</si>
</sst>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Helv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0" applyFont="1" applyBorder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Fill="1" applyBorder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" fillId="0" borderId="0" xfId="0" quotePrefix="1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2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_beca9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9%20servicio%20social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48"/>
  <sheetViews>
    <sheetView tabSelected="1" workbookViewId="0">
      <selection sqref="A1:D1"/>
    </sheetView>
  </sheetViews>
  <sheetFormatPr baseColWidth="10" defaultColWidth="10.7109375" defaultRowHeight="12.75" x14ac:dyDescent="0.2"/>
  <cols>
    <col min="1" max="1" width="70.42578125" style="1" bestFit="1" customWidth="1"/>
    <col min="2" max="4" width="11.85546875" style="1" customWidth="1"/>
    <col min="5" max="16384" width="10.7109375" style="1"/>
  </cols>
  <sheetData>
    <row r="1" spans="1:4" ht="15" customHeight="1" x14ac:dyDescent="0.2">
      <c r="A1" s="27" t="s">
        <v>45</v>
      </c>
      <c r="B1" s="27"/>
      <c r="C1" s="27"/>
      <c r="D1" s="27"/>
    </row>
    <row r="2" spans="1:4" ht="15" customHeight="1" x14ac:dyDescent="0.2">
      <c r="A2" s="26" t="s">
        <v>44</v>
      </c>
      <c r="B2" s="25"/>
      <c r="C2" s="25"/>
      <c r="D2" s="25"/>
    </row>
    <row r="3" spans="1:4" ht="15" customHeight="1" x14ac:dyDescent="0.2">
      <c r="A3" s="26">
        <v>2019</v>
      </c>
      <c r="B3" s="25"/>
      <c r="C3" s="25"/>
      <c r="D3" s="25"/>
    </row>
    <row r="4" spans="1:4" ht="15" customHeight="1" x14ac:dyDescent="0.2">
      <c r="A4" s="26"/>
      <c r="B4" s="25"/>
      <c r="C4" s="25"/>
      <c r="D4" s="25"/>
    </row>
    <row r="5" spans="1:4" ht="15" customHeight="1" x14ac:dyDescent="0.2">
      <c r="A5" s="24" t="s">
        <v>43</v>
      </c>
      <c r="B5" s="24" t="s">
        <v>42</v>
      </c>
      <c r="C5" s="24" t="s">
        <v>41</v>
      </c>
      <c r="D5" s="24" t="s">
        <v>40</v>
      </c>
    </row>
    <row r="6" spans="1:4" s="22" customFormat="1" ht="9" customHeight="1" x14ac:dyDescent="0.2">
      <c r="A6" s="23"/>
      <c r="B6" s="23"/>
      <c r="C6" s="23"/>
      <c r="D6" s="23"/>
    </row>
    <row r="7" spans="1:4" ht="15" customHeight="1" x14ac:dyDescent="0.2">
      <c r="A7" s="19" t="s">
        <v>39</v>
      </c>
      <c r="B7" s="10">
        <f>SUM(B8:B23)</f>
        <v>6470</v>
      </c>
      <c r="C7" s="10">
        <f>SUM(C8:C23)</f>
        <v>7301</v>
      </c>
      <c r="D7" s="10">
        <f>SUM(D8:D23)</f>
        <v>13771</v>
      </c>
    </row>
    <row r="8" spans="1:4" ht="15" customHeight="1" x14ac:dyDescent="0.2">
      <c r="A8" s="15" t="s">
        <v>38</v>
      </c>
      <c r="B8" s="8">
        <v>108</v>
      </c>
      <c r="C8" s="8">
        <v>178</v>
      </c>
      <c r="D8" s="8">
        <f>SUM(B8:C8)</f>
        <v>286</v>
      </c>
    </row>
    <row r="9" spans="1:4" ht="15" customHeight="1" x14ac:dyDescent="0.2">
      <c r="A9" s="21" t="s">
        <v>37</v>
      </c>
      <c r="B9" s="8">
        <v>18</v>
      </c>
      <c r="C9" s="8">
        <v>45</v>
      </c>
      <c r="D9" s="8">
        <f>SUM(B9:C9)</f>
        <v>63</v>
      </c>
    </row>
    <row r="10" spans="1:4" ht="15" customHeight="1" x14ac:dyDescent="0.2">
      <c r="A10" s="20" t="s">
        <v>36</v>
      </c>
      <c r="B10" s="8">
        <v>140</v>
      </c>
      <c r="C10" s="8">
        <v>404</v>
      </c>
      <c r="D10" s="8">
        <f>SUM(B10:C10)</f>
        <v>544</v>
      </c>
    </row>
    <row r="11" spans="1:4" ht="15" customHeight="1" x14ac:dyDescent="0.2">
      <c r="A11" s="15" t="s">
        <v>35</v>
      </c>
      <c r="B11" s="8">
        <v>731</v>
      </c>
      <c r="C11" s="8">
        <v>678</v>
      </c>
      <c r="D11" s="8">
        <f>SUM(B11:C11)</f>
        <v>1409</v>
      </c>
    </row>
    <row r="12" spans="1:4" ht="15" customHeight="1" x14ac:dyDescent="0.2">
      <c r="A12" s="15" t="s">
        <v>34</v>
      </c>
      <c r="B12" s="8">
        <v>561</v>
      </c>
      <c r="C12" s="8">
        <v>850</v>
      </c>
      <c r="D12" s="8">
        <f>SUM(B12:C12)</f>
        <v>1411</v>
      </c>
    </row>
    <row r="13" spans="1:4" ht="15" customHeight="1" x14ac:dyDescent="0.2">
      <c r="A13" s="15" t="s">
        <v>33</v>
      </c>
      <c r="B13" s="8">
        <v>1176</v>
      </c>
      <c r="C13" s="8">
        <v>1304</v>
      </c>
      <c r="D13" s="8">
        <f>SUM(B13:C13)</f>
        <v>2480</v>
      </c>
    </row>
    <row r="14" spans="1:4" ht="15" customHeight="1" x14ac:dyDescent="0.2">
      <c r="A14" s="15" t="s">
        <v>32</v>
      </c>
      <c r="B14" s="8">
        <v>595</v>
      </c>
      <c r="C14" s="8">
        <v>864</v>
      </c>
      <c r="D14" s="8">
        <f>SUM(B14:C14)</f>
        <v>1459</v>
      </c>
    </row>
    <row r="15" spans="1:4" ht="15" customHeight="1" x14ac:dyDescent="0.2">
      <c r="A15" s="15" t="s">
        <v>31</v>
      </c>
      <c r="B15" s="8">
        <v>369</v>
      </c>
      <c r="C15" s="8">
        <v>236</v>
      </c>
      <c r="D15" s="8">
        <f>SUM(B15:C15)</f>
        <v>605</v>
      </c>
    </row>
    <row r="16" spans="1:4" ht="15" customHeight="1" x14ac:dyDescent="0.2">
      <c r="A16" s="15" t="s">
        <v>30</v>
      </c>
      <c r="B16" s="8">
        <v>450</v>
      </c>
      <c r="C16" s="8">
        <v>790</v>
      </c>
      <c r="D16" s="8">
        <f>SUM(B16:C16)</f>
        <v>1240</v>
      </c>
    </row>
    <row r="17" spans="1:5" ht="15" customHeight="1" x14ac:dyDescent="0.2">
      <c r="A17" s="15" t="s">
        <v>29</v>
      </c>
      <c r="B17" s="8">
        <v>1438</v>
      </c>
      <c r="C17" s="8">
        <v>480</v>
      </c>
      <c r="D17" s="8">
        <f>SUM(B17:C17)</f>
        <v>1918</v>
      </c>
    </row>
    <row r="18" spans="1:5" ht="15" customHeight="1" x14ac:dyDescent="0.2">
      <c r="A18" s="13" t="s">
        <v>28</v>
      </c>
      <c r="B18" s="8">
        <v>64</v>
      </c>
      <c r="C18" s="8">
        <v>71</v>
      </c>
      <c r="D18" s="8">
        <f>SUM(B18:C18)</f>
        <v>135</v>
      </c>
    </row>
    <row r="19" spans="1:5" ht="15" customHeight="1" x14ac:dyDescent="0.2">
      <c r="A19" s="15" t="s">
        <v>27</v>
      </c>
      <c r="B19" s="8">
        <v>141</v>
      </c>
      <c r="C19" s="8">
        <v>313</v>
      </c>
      <c r="D19" s="8">
        <f>SUM(B19:C19)</f>
        <v>454</v>
      </c>
    </row>
    <row r="20" spans="1:5" ht="15" customHeight="1" x14ac:dyDescent="0.2">
      <c r="A20" s="15" t="s">
        <v>26</v>
      </c>
      <c r="B20" s="8">
        <v>51</v>
      </c>
      <c r="C20" s="8">
        <v>36</v>
      </c>
      <c r="D20" s="8">
        <f>SUM(B20:C20)</f>
        <v>87</v>
      </c>
    </row>
    <row r="21" spans="1:5" ht="15" customHeight="1" x14ac:dyDescent="0.2">
      <c r="A21" s="15" t="s">
        <v>25</v>
      </c>
      <c r="B21" s="8">
        <v>11</v>
      </c>
      <c r="C21" s="8">
        <v>57</v>
      </c>
      <c r="D21" s="8">
        <f>SUM(B21:C21)</f>
        <v>68</v>
      </c>
    </row>
    <row r="22" spans="1:5" ht="15" customHeight="1" x14ac:dyDescent="0.2">
      <c r="A22" s="15" t="s">
        <v>24</v>
      </c>
      <c r="B22" s="8">
        <v>132</v>
      </c>
      <c r="C22" s="8">
        <v>503</v>
      </c>
      <c r="D22" s="8">
        <f>SUM(B22:C22)</f>
        <v>635</v>
      </c>
    </row>
    <row r="23" spans="1:5" ht="15" customHeight="1" x14ac:dyDescent="0.2">
      <c r="A23" s="15" t="s">
        <v>23</v>
      </c>
      <c r="B23" s="8">
        <v>485</v>
      </c>
      <c r="C23" s="8">
        <v>492</v>
      </c>
      <c r="D23" s="8">
        <f>SUM(B23:C23)</f>
        <v>977</v>
      </c>
    </row>
    <row r="24" spans="1:5" ht="15" customHeight="1" x14ac:dyDescent="0.2">
      <c r="A24" s="19" t="s">
        <v>22</v>
      </c>
      <c r="B24" s="10">
        <f>SUM(B25:B29)</f>
        <v>5159</v>
      </c>
      <c r="C24" s="10">
        <f>SUM(C25:C29)</f>
        <v>5876</v>
      </c>
      <c r="D24" s="10">
        <f>SUM(B24:C24)</f>
        <v>11035</v>
      </c>
    </row>
    <row r="25" spans="1:5" ht="15" customHeight="1" x14ac:dyDescent="0.2">
      <c r="A25" s="15" t="s">
        <v>21</v>
      </c>
      <c r="B25" s="8">
        <v>1353</v>
      </c>
      <c r="C25" s="8">
        <v>1571</v>
      </c>
      <c r="D25" s="8">
        <f>SUM(B25:C25)</f>
        <v>2924</v>
      </c>
    </row>
    <row r="26" spans="1:5" ht="15" customHeight="1" x14ac:dyDescent="0.2">
      <c r="A26" s="13" t="s">
        <v>20</v>
      </c>
      <c r="B26" s="8">
        <v>1746</v>
      </c>
      <c r="C26" s="8">
        <v>1450</v>
      </c>
      <c r="D26" s="8">
        <f>SUM(B26:C26)</f>
        <v>3196</v>
      </c>
    </row>
    <row r="27" spans="1:5" ht="15" customHeight="1" x14ac:dyDescent="0.2">
      <c r="A27" s="15" t="s">
        <v>19</v>
      </c>
      <c r="B27" s="8">
        <v>1034</v>
      </c>
      <c r="C27" s="8">
        <v>1123</v>
      </c>
      <c r="D27" s="8">
        <f>SUM(B27:C27)</f>
        <v>2157</v>
      </c>
    </row>
    <row r="28" spans="1:5" ht="15" customHeight="1" x14ac:dyDescent="0.2">
      <c r="A28" s="13" t="s">
        <v>18</v>
      </c>
      <c r="B28" s="8">
        <v>429</v>
      </c>
      <c r="C28" s="8">
        <v>793</v>
      </c>
      <c r="D28" s="8">
        <f>SUM(B28:C28)</f>
        <v>1222</v>
      </c>
    </row>
    <row r="29" spans="1:5" ht="15" customHeight="1" x14ac:dyDescent="0.2">
      <c r="A29" s="18" t="s">
        <v>17</v>
      </c>
      <c r="B29" s="8">
        <v>597</v>
      </c>
      <c r="C29" s="8">
        <v>939</v>
      </c>
      <c r="D29" s="8">
        <f>SUM(B29:C29)</f>
        <v>1536</v>
      </c>
    </row>
    <row r="30" spans="1:5" ht="15" customHeight="1" x14ac:dyDescent="0.2">
      <c r="A30" s="17" t="s">
        <v>16</v>
      </c>
      <c r="B30" s="10">
        <f>SUM(B31:B35)</f>
        <v>439</v>
      </c>
      <c r="C30" s="10">
        <f>SUM(C31:C35)</f>
        <v>1260</v>
      </c>
      <c r="D30" s="10">
        <f>SUM(B30:C30)</f>
        <v>1699</v>
      </c>
    </row>
    <row r="31" spans="1:5" ht="15" customHeight="1" x14ac:dyDescent="0.2">
      <c r="A31" s="15" t="s">
        <v>15</v>
      </c>
      <c r="B31" s="8">
        <v>140</v>
      </c>
      <c r="C31" s="8">
        <v>522</v>
      </c>
      <c r="D31" s="8">
        <f>SUM(B31:C31)</f>
        <v>662</v>
      </c>
      <c r="E31" s="16"/>
    </row>
    <row r="32" spans="1:5" ht="15" customHeight="1" x14ac:dyDescent="0.2">
      <c r="A32" s="13" t="s">
        <v>14</v>
      </c>
      <c r="B32" s="8">
        <v>58</v>
      </c>
      <c r="C32" s="8">
        <v>94</v>
      </c>
      <c r="D32" s="8">
        <f>SUM(B32:C32)</f>
        <v>152</v>
      </c>
    </row>
    <row r="33" spans="1:4" ht="15" customHeight="1" x14ac:dyDescent="0.2">
      <c r="A33" s="13" t="s">
        <v>13</v>
      </c>
      <c r="B33" s="8">
        <v>65</v>
      </c>
      <c r="C33" s="8">
        <v>105</v>
      </c>
      <c r="D33" s="8">
        <f>SUM(B33:C33)</f>
        <v>170</v>
      </c>
    </row>
    <row r="34" spans="1:4" ht="15" customHeight="1" x14ac:dyDescent="0.2">
      <c r="A34" s="15" t="s">
        <v>12</v>
      </c>
      <c r="B34" s="8">
        <v>92</v>
      </c>
      <c r="C34" s="8">
        <v>428</v>
      </c>
      <c r="D34" s="8">
        <f>SUM(B34:C34)</f>
        <v>520</v>
      </c>
    </row>
    <row r="35" spans="1:4" ht="15" customHeight="1" x14ac:dyDescent="0.2">
      <c r="A35" s="13" t="s">
        <v>11</v>
      </c>
      <c r="B35" s="8">
        <v>84</v>
      </c>
      <c r="C35" s="8">
        <v>111</v>
      </c>
      <c r="D35" s="8"/>
    </row>
    <row r="36" spans="1:4" ht="15" customHeight="1" x14ac:dyDescent="0.2">
      <c r="A36" s="14" t="s">
        <v>10</v>
      </c>
      <c r="B36" s="10">
        <f>SUM(B37:B39)</f>
        <v>24</v>
      </c>
      <c r="C36" s="10">
        <f>SUM(C37:C39)</f>
        <v>19</v>
      </c>
      <c r="D36" s="10">
        <f>SUM(B36:C36)</f>
        <v>43</v>
      </c>
    </row>
    <row r="37" spans="1:4" ht="15" customHeight="1" x14ac:dyDescent="0.2">
      <c r="A37" s="13" t="s">
        <v>9</v>
      </c>
      <c r="B37" s="8">
        <v>10</v>
      </c>
      <c r="C37" s="8">
        <v>3</v>
      </c>
      <c r="D37" s="8">
        <f>SUM(B37:C37)</f>
        <v>13</v>
      </c>
    </row>
    <row r="38" spans="1:4" ht="15" customHeight="1" x14ac:dyDescent="0.2">
      <c r="A38" s="13" t="s">
        <v>8</v>
      </c>
      <c r="B38" s="8">
        <v>10</v>
      </c>
      <c r="C38" s="8">
        <v>8</v>
      </c>
      <c r="D38" s="8">
        <f>SUM(B38:C38)</f>
        <v>18</v>
      </c>
    </row>
    <row r="39" spans="1:4" ht="15" customHeight="1" x14ac:dyDescent="0.2">
      <c r="A39" s="9" t="s">
        <v>7</v>
      </c>
      <c r="B39" s="8">
        <v>4</v>
      </c>
      <c r="C39" s="8">
        <v>8</v>
      </c>
      <c r="D39" s="8">
        <f>SUM(B39:C39)</f>
        <v>12</v>
      </c>
    </row>
    <row r="40" spans="1:4" ht="15" customHeight="1" x14ac:dyDescent="0.2">
      <c r="A40" s="12" t="s">
        <v>6</v>
      </c>
      <c r="B40" s="11">
        <f>SUM(B41,B42)</f>
        <v>21</v>
      </c>
      <c r="C40" s="11">
        <f>SUM(C41,C42)</f>
        <v>10</v>
      </c>
      <c r="D40" s="10">
        <f>SUM(B40:C40)</f>
        <v>31</v>
      </c>
    </row>
    <row r="41" spans="1:4" ht="15" customHeight="1" x14ac:dyDescent="0.2">
      <c r="A41" s="9" t="s">
        <v>5</v>
      </c>
      <c r="B41" s="8">
        <v>9</v>
      </c>
      <c r="C41" s="8">
        <v>5</v>
      </c>
      <c r="D41" s="8">
        <f>SUM(B41:C41)</f>
        <v>14</v>
      </c>
    </row>
    <row r="42" spans="1:4" ht="15" customHeight="1" x14ac:dyDescent="0.2">
      <c r="A42" s="9" t="s">
        <v>4</v>
      </c>
      <c r="B42" s="8">
        <v>12</v>
      </c>
      <c r="C42" s="8">
        <v>5</v>
      </c>
      <c r="D42" s="8">
        <f>SUM(B42:C42)</f>
        <v>17</v>
      </c>
    </row>
    <row r="43" spans="1:4" ht="15" customHeight="1" x14ac:dyDescent="0.2">
      <c r="A43" s="12" t="s">
        <v>3</v>
      </c>
      <c r="B43" s="11">
        <f>SUM(B44,B45)</f>
        <v>650</v>
      </c>
      <c r="C43" s="11">
        <f>SUM(C44,C45)</f>
        <v>1035</v>
      </c>
      <c r="D43" s="10">
        <f>SUM(B43:C43)</f>
        <v>1685</v>
      </c>
    </row>
    <row r="44" spans="1:4" ht="15" customHeight="1" x14ac:dyDescent="0.2">
      <c r="A44" s="9" t="s">
        <v>2</v>
      </c>
      <c r="B44" s="8">
        <v>650</v>
      </c>
      <c r="C44" s="8">
        <v>1035</v>
      </c>
      <c r="D44" s="8">
        <f>SUM(B44:C44)</f>
        <v>1685</v>
      </c>
    </row>
    <row r="45" spans="1:4" ht="9" customHeight="1" x14ac:dyDescent="0.2">
      <c r="A45" s="7"/>
      <c r="B45" s="6"/>
      <c r="C45" s="6"/>
      <c r="D45" s="6"/>
    </row>
    <row r="46" spans="1:4" ht="15" customHeight="1" x14ac:dyDescent="0.2">
      <c r="A46" s="5" t="s">
        <v>1</v>
      </c>
      <c r="B46" s="4">
        <f>SUM(B7,B24,B30,B36,B40,B43)</f>
        <v>12763</v>
      </c>
      <c r="C46" s="4">
        <f>SUM(C7,C24,C30,C36,C40,C43)</f>
        <v>15501</v>
      </c>
      <c r="D46" s="4">
        <f>SUM(B46:C46)</f>
        <v>28264</v>
      </c>
    </row>
    <row r="47" spans="1:4" x14ac:dyDescent="0.2">
      <c r="B47" s="3"/>
    </row>
    <row r="48" spans="1:4" x14ac:dyDescent="0.2">
      <c r="A48" s="2" t="s">
        <v>0</v>
      </c>
    </row>
  </sheetData>
  <mergeCells count="1">
    <mergeCell ref="A1:D1"/>
  </mergeCells>
  <printOptions horizontalCentered="1"/>
  <pageMargins left="0.78740157480314965" right="0.78740157480314965" top="0.59055118110236227" bottom="0.39370078740157483" header="0.19685039370078741" footer="0.23622047244094491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2020-05-20T02:27:41Z</dcterms:created>
  <dcterms:modified xsi:type="dcterms:W3CDTF">2020-05-20T02:28:07Z</dcterms:modified>
</cp:coreProperties>
</file>