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for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2" i="1"/>
  <c r="C12" i="1"/>
  <c r="D12" i="1"/>
  <c r="E12" i="1"/>
  <c r="F12" i="1"/>
  <c r="G12" i="1"/>
  <c r="H12" i="1"/>
  <c r="I12" i="1"/>
  <c r="J12" i="1"/>
  <c r="K12" i="1"/>
  <c r="L12" i="1"/>
  <c r="M12" i="1"/>
  <c r="B15" i="1"/>
  <c r="C15" i="1"/>
  <c r="D15" i="1"/>
  <c r="E15" i="1"/>
  <c r="F15" i="1"/>
  <c r="G15" i="1"/>
  <c r="H15" i="1"/>
  <c r="I15" i="1"/>
  <c r="J15" i="1"/>
  <c r="K15" i="1"/>
  <c r="L15" i="1"/>
  <c r="M15" i="1"/>
  <c r="B17" i="1"/>
  <c r="C17" i="1"/>
  <c r="D17" i="1"/>
  <c r="E17" i="1"/>
  <c r="F17" i="1"/>
  <c r="G17" i="1"/>
  <c r="H17" i="1"/>
  <c r="I17" i="1"/>
  <c r="J17" i="1"/>
  <c r="K17" i="1"/>
  <c r="L17" i="1"/>
  <c r="M17" i="1"/>
  <c r="B24" i="1"/>
  <c r="C24" i="1"/>
  <c r="D24" i="1"/>
  <c r="E24" i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<sst xmlns="http://schemas.openxmlformats.org/spreadsheetml/2006/main" count="36" uniqueCount="27">
  <si>
    <t>FUENTE: REDEC, Secretaría de Desarrollo Institucional, UNAM.</t>
  </si>
  <si>
    <t>T O T A L</t>
  </si>
  <si>
    <t>Instituto de Química</t>
  </si>
  <si>
    <t>Instituto de Investigaciones Filosóficas</t>
  </si>
  <si>
    <t>Dirección General de Divulgación de la Ciencia</t>
  </si>
  <si>
    <t>Centro Regional de Investigaciones Multidisciplinarias</t>
  </si>
  <si>
    <t>Centro de Investigaciones sobre América del Norte</t>
  </si>
  <si>
    <t>Centro de Investigaciones Interdisciplinarias en Ciencias y Humanidades</t>
  </si>
  <si>
    <t>OTRAS ENTIDADES</t>
  </si>
  <si>
    <t>Escuela Nacional de Lenguas, Lingüística y Traducción</t>
  </si>
  <si>
    <t>ESCUELAS</t>
  </si>
  <si>
    <t>Escuela Nacional de Estudios Superiores, Unidad León-Extensión San Miguel de Allende</t>
  </si>
  <si>
    <t>Escuela Nacional de Estudios Superiores, Unidad León</t>
  </si>
  <si>
    <t>UNIDADES MULTIDISCIPLINARIAS</t>
  </si>
  <si>
    <t>Facultad de Medicina Veterinaria y Zootecnia</t>
  </si>
  <si>
    <t>Facultad de Medicina</t>
  </si>
  <si>
    <t>Facultad de Derecho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</si>
  <si>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</si>
  <si>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</si>
  <si>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</si>
  <si>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</si>
  <si>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</si>
  <si>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</si>
  <si>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</si>
  <si>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</si>
  <si>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FOROS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</si>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</sst>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>
      <alignment vertical="center"/>
    </xf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1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3" fontId="5" fillId="2" borderId="0" xfId="0" applyNumberFormat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/>
    <xf numFmtId="0" fontId="3" fillId="0" borderId="0" xfId="0" applyFont="1"/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" fontId="7" fillId="2" borderId="0" xfId="2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rnadas"/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6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66.85546875" style="1" customWidth="1"/>
    <col min="2" max="13" width="11" style="1" customWidth="1"/>
    <col min="14" max="16384" width="10.85546875" style="1"/>
  </cols>
  <sheetData>
    <row r="1" spans="1:14" x14ac:dyDescent="0.2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3"/>
    </row>
    <row r="2" spans="1:14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/>
    </row>
    <row r="3" spans="1:14" x14ac:dyDescent="0.25">
      <c r="A3" s="19">
        <v>2019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3"/>
    </row>
    <row r="4" spans="1:14" ht="12.95" customHeight="1" x14ac:dyDescent="0.25">
      <c r="A4" s="18"/>
      <c r="B4" s="18"/>
      <c r="C4" s="18"/>
      <c r="D4" s="18"/>
      <c r="E4" s="18"/>
      <c r="F4" s="7"/>
      <c r="G4" s="7"/>
      <c r="H4" s="7"/>
      <c r="I4" s="7"/>
      <c r="J4" s="7"/>
      <c r="K4" s="7"/>
      <c r="L4" s="7"/>
      <c r="M4" s="7"/>
      <c r="N4" s="3"/>
    </row>
    <row r="5" spans="1:14" s="13" customFormat="1" ht="15" customHeight="1" x14ac:dyDescent="0.2">
      <c r="A5" s="16"/>
      <c r="B5" s="17" t="s">
        <v>24</v>
      </c>
      <c r="C5" s="17"/>
      <c r="D5" s="17"/>
      <c r="E5" s="17" t="s">
        <v>23</v>
      </c>
      <c r="F5" s="17"/>
      <c r="G5" s="17"/>
      <c r="H5" s="17" t="s">
        <v>22</v>
      </c>
      <c r="I5" s="17"/>
      <c r="J5" s="17"/>
      <c r="K5" s="17" t="s">
        <v>21</v>
      </c>
      <c r="L5" s="17"/>
      <c r="M5" s="17"/>
      <c r="N5" s="14"/>
    </row>
    <row r="6" spans="1:14" s="13" customFormat="1" ht="15" customHeight="1" x14ac:dyDescent="0.2">
      <c r="A6" s="16"/>
      <c r="B6" s="15" t="s">
        <v>20</v>
      </c>
      <c r="C6" s="15" t="s">
        <v>19</v>
      </c>
      <c r="D6" s="15" t="s">
        <v>18</v>
      </c>
      <c r="E6" s="15" t="s">
        <v>20</v>
      </c>
      <c r="F6" s="15" t="s">
        <v>19</v>
      </c>
      <c r="G6" s="15" t="s">
        <v>18</v>
      </c>
      <c r="H6" s="15" t="s">
        <v>20</v>
      </c>
      <c r="I6" s="15" t="s">
        <v>19</v>
      </c>
      <c r="J6" s="15" t="s">
        <v>18</v>
      </c>
      <c r="K6" s="15" t="s">
        <v>20</v>
      </c>
      <c r="L6" s="15" t="s">
        <v>19</v>
      </c>
      <c r="M6" s="15" t="s">
        <v>18</v>
      </c>
      <c r="N6" s="14"/>
    </row>
    <row r="7" spans="1:14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</row>
    <row r="8" spans="1:14" x14ac:dyDescent="0.25">
      <c r="A8" s="11" t="s">
        <v>17</v>
      </c>
      <c r="B8" s="10">
        <f>SUM(B9:B11)</f>
        <v>17</v>
      </c>
      <c r="C8" s="10">
        <f>SUM(C9:C11)</f>
        <v>0</v>
      </c>
      <c r="D8" s="10">
        <f>SUM(D9:D11)</f>
        <v>17</v>
      </c>
      <c r="E8" s="10">
        <f>SUM(E9:E11)</f>
        <v>1605</v>
      </c>
      <c r="F8" s="10">
        <f>SUM(F9:F11)</f>
        <v>0</v>
      </c>
      <c r="G8" s="10">
        <f>SUM(G9:G11)</f>
        <v>1605</v>
      </c>
      <c r="H8" s="10">
        <f>SUM(H9:H11)</f>
        <v>237</v>
      </c>
      <c r="I8" s="10">
        <f>SUM(I9:I11)</f>
        <v>0</v>
      </c>
      <c r="J8" s="10">
        <f>SUM(J9:J11)</f>
        <v>237</v>
      </c>
      <c r="K8" s="10">
        <f>SUM(K9:K11)</f>
        <v>112</v>
      </c>
      <c r="L8" s="10">
        <f>SUM(L9:L11)</f>
        <v>4</v>
      </c>
      <c r="M8" s="10">
        <f>SUM(M9:M11)</f>
        <v>116</v>
      </c>
      <c r="N8" s="3"/>
    </row>
    <row r="9" spans="1:14" x14ac:dyDescent="0.25">
      <c r="A9" s="8" t="s">
        <v>16</v>
      </c>
      <c r="B9" s="12">
        <v>3</v>
      </c>
      <c r="C9" s="12">
        <v>0</v>
      </c>
      <c r="D9" s="12">
        <v>3</v>
      </c>
      <c r="E9" s="12">
        <v>300</v>
      </c>
      <c r="F9" s="12">
        <v>0</v>
      </c>
      <c r="G9" s="12">
        <v>300</v>
      </c>
      <c r="H9" s="12">
        <v>15</v>
      </c>
      <c r="I9" s="12">
        <v>0</v>
      </c>
      <c r="J9" s="12">
        <v>15</v>
      </c>
      <c r="K9" s="12">
        <v>12</v>
      </c>
      <c r="L9" s="12">
        <v>0</v>
      </c>
      <c r="M9" s="12">
        <v>12</v>
      </c>
      <c r="N9" s="3"/>
    </row>
    <row r="10" spans="1:14" x14ac:dyDescent="0.25">
      <c r="A10" s="8" t="s">
        <v>15</v>
      </c>
      <c r="B10" s="12">
        <v>13</v>
      </c>
      <c r="C10" s="12">
        <v>0</v>
      </c>
      <c r="D10" s="12">
        <v>13</v>
      </c>
      <c r="E10" s="12">
        <v>1096</v>
      </c>
      <c r="F10" s="12">
        <v>0</v>
      </c>
      <c r="G10" s="12">
        <v>1096</v>
      </c>
      <c r="H10" s="12">
        <v>208</v>
      </c>
      <c r="I10" s="12">
        <v>0</v>
      </c>
      <c r="J10" s="12">
        <v>208</v>
      </c>
      <c r="K10" s="12">
        <v>75</v>
      </c>
      <c r="L10" s="12">
        <v>0</v>
      </c>
      <c r="M10" s="12">
        <v>75</v>
      </c>
      <c r="N10" s="3"/>
    </row>
    <row r="11" spans="1:14" x14ac:dyDescent="0.25">
      <c r="A11" s="8" t="s">
        <v>14</v>
      </c>
      <c r="B11" s="12">
        <v>1</v>
      </c>
      <c r="C11" s="12">
        <v>0</v>
      </c>
      <c r="D11" s="12">
        <v>1</v>
      </c>
      <c r="E11" s="12">
        <v>209</v>
      </c>
      <c r="F11" s="12">
        <v>0</v>
      </c>
      <c r="G11" s="12">
        <v>209</v>
      </c>
      <c r="H11" s="12">
        <v>14</v>
      </c>
      <c r="I11" s="12">
        <v>0</v>
      </c>
      <c r="J11" s="12">
        <v>14</v>
      </c>
      <c r="K11" s="12">
        <v>25</v>
      </c>
      <c r="L11" s="12">
        <v>4</v>
      </c>
      <c r="M11" s="12">
        <v>29</v>
      </c>
      <c r="N11" s="3"/>
    </row>
    <row r="12" spans="1:14" x14ac:dyDescent="0.25">
      <c r="A12" s="11" t="s">
        <v>13</v>
      </c>
      <c r="B12" s="10">
        <f>SUM(B13:B14)</f>
        <v>27</v>
      </c>
      <c r="C12" s="10">
        <f>SUM(C13:C14)</f>
        <v>0</v>
      </c>
      <c r="D12" s="10">
        <f>SUM(D13:D14)</f>
        <v>27</v>
      </c>
      <c r="E12" s="10">
        <f>SUM(E13:E14)</f>
        <v>662</v>
      </c>
      <c r="F12" s="10">
        <f>SUM(F13:F14)</f>
        <v>216</v>
      </c>
      <c r="G12" s="10">
        <f>SUM(G13:G14)</f>
        <v>878</v>
      </c>
      <c r="H12" s="10">
        <f>SUM(H13:H14)</f>
        <v>40</v>
      </c>
      <c r="I12" s="10">
        <f>SUM(I13:I14)</f>
        <v>0</v>
      </c>
      <c r="J12" s="10">
        <f>SUM(J13:J14)</f>
        <v>40</v>
      </c>
      <c r="K12" s="10">
        <f>SUM(K13:K14)</f>
        <v>24</v>
      </c>
      <c r="L12" s="10">
        <f>SUM(L13:L14)</f>
        <v>0</v>
      </c>
      <c r="M12" s="10">
        <f>SUM(M13:M14)</f>
        <v>24</v>
      </c>
      <c r="N12" s="3"/>
    </row>
    <row r="13" spans="1:14" s="6" customFormat="1" x14ac:dyDescent="0.25">
      <c r="A13" s="8" t="s">
        <v>12</v>
      </c>
      <c r="B13" s="9">
        <v>1</v>
      </c>
      <c r="C13" s="7">
        <v>0</v>
      </c>
      <c r="D13" s="7">
        <v>1</v>
      </c>
      <c r="E13" s="7">
        <v>178</v>
      </c>
      <c r="F13" s="7">
        <v>0</v>
      </c>
      <c r="G13" s="7">
        <v>178</v>
      </c>
      <c r="H13" s="7">
        <v>1</v>
      </c>
      <c r="I13" s="7">
        <v>0</v>
      </c>
      <c r="J13" s="7">
        <v>1</v>
      </c>
      <c r="K13" s="7">
        <v>22</v>
      </c>
      <c r="L13" s="7">
        <v>0</v>
      </c>
      <c r="M13" s="7">
        <v>22</v>
      </c>
      <c r="N13" s="7"/>
    </row>
    <row r="14" spans="1:14" s="6" customFormat="1" x14ac:dyDescent="0.25">
      <c r="A14" s="8" t="s">
        <v>11</v>
      </c>
      <c r="B14" s="9">
        <v>26</v>
      </c>
      <c r="C14" s="7">
        <v>0</v>
      </c>
      <c r="D14" s="7">
        <v>26</v>
      </c>
      <c r="E14" s="7">
        <v>484</v>
      </c>
      <c r="F14" s="7">
        <v>216</v>
      </c>
      <c r="G14" s="7">
        <v>700</v>
      </c>
      <c r="H14" s="7">
        <v>39</v>
      </c>
      <c r="I14" s="7">
        <v>0</v>
      </c>
      <c r="J14" s="7">
        <v>39</v>
      </c>
      <c r="K14" s="7">
        <v>2</v>
      </c>
      <c r="L14" s="7">
        <v>0</v>
      </c>
      <c r="M14" s="7">
        <v>2</v>
      </c>
      <c r="N14" s="7"/>
    </row>
    <row r="15" spans="1:14" s="6" customFormat="1" x14ac:dyDescent="0.25">
      <c r="A15" s="11" t="s">
        <v>10</v>
      </c>
      <c r="B15" s="11">
        <f>SUM(B16)</f>
        <v>1</v>
      </c>
      <c r="C15" s="11">
        <f>SUM(C16)</f>
        <v>1</v>
      </c>
      <c r="D15" s="11">
        <f>SUM(D16)</f>
        <v>2</v>
      </c>
      <c r="E15" s="11">
        <f>SUM(E16)</f>
        <v>715</v>
      </c>
      <c r="F15" s="11">
        <f>SUM(F16)</f>
        <v>0</v>
      </c>
      <c r="G15" s="11">
        <f>SUM(G16)</f>
        <v>715</v>
      </c>
      <c r="H15" s="11">
        <f>SUM(H16)</f>
        <v>76</v>
      </c>
      <c r="I15" s="11">
        <f>SUM(I16)</f>
        <v>0</v>
      </c>
      <c r="J15" s="11">
        <f>SUM(J16)</f>
        <v>76</v>
      </c>
      <c r="K15" s="11">
        <f>SUM(K16)</f>
        <v>146</v>
      </c>
      <c r="L15" s="11">
        <f>SUM(L16)</f>
        <v>5</v>
      </c>
      <c r="M15" s="11">
        <f>SUM(M16)</f>
        <v>151</v>
      </c>
      <c r="N15" s="7"/>
    </row>
    <row r="16" spans="1:14" s="6" customFormat="1" x14ac:dyDescent="0.25">
      <c r="A16" s="8" t="s">
        <v>9</v>
      </c>
      <c r="B16" s="7">
        <v>1</v>
      </c>
      <c r="C16" s="7">
        <v>1</v>
      </c>
      <c r="D16" s="7">
        <v>2</v>
      </c>
      <c r="E16" s="7">
        <v>715</v>
      </c>
      <c r="F16" s="7">
        <v>0</v>
      </c>
      <c r="G16" s="7">
        <v>715</v>
      </c>
      <c r="H16" s="7">
        <v>76</v>
      </c>
      <c r="I16" s="7">
        <v>0</v>
      </c>
      <c r="J16" s="7">
        <v>76</v>
      </c>
      <c r="K16" s="7">
        <v>146</v>
      </c>
      <c r="L16" s="7">
        <v>5</v>
      </c>
      <c r="M16" s="7">
        <v>151</v>
      </c>
      <c r="N16" s="7"/>
    </row>
    <row r="17" spans="1:14" x14ac:dyDescent="0.25">
      <c r="A17" s="11" t="s">
        <v>8</v>
      </c>
      <c r="B17" s="10">
        <f>SUM(B18:B23)</f>
        <v>8</v>
      </c>
      <c r="C17" s="10">
        <f>SUM(C18:C23)</f>
        <v>2</v>
      </c>
      <c r="D17" s="10">
        <f>SUM(D18:D23)</f>
        <v>10</v>
      </c>
      <c r="E17" s="10">
        <f>SUM(E18:E23)</f>
        <v>1351</v>
      </c>
      <c r="F17" s="10">
        <f>SUM(F18:F23)</f>
        <v>290</v>
      </c>
      <c r="G17" s="10">
        <f>SUM(G18:G23)</f>
        <v>1641</v>
      </c>
      <c r="H17" s="10">
        <f>SUM(H18:H23)</f>
        <v>114</v>
      </c>
      <c r="I17" s="10">
        <f>SUM(I18:I23)</f>
        <v>11</v>
      </c>
      <c r="J17" s="10">
        <f>SUM(J18:J23)</f>
        <v>125</v>
      </c>
      <c r="K17" s="10">
        <f>SUM(K18:K23)</f>
        <v>156</v>
      </c>
      <c r="L17" s="10">
        <f>SUM(L18:L23)</f>
        <v>11</v>
      </c>
      <c r="M17" s="10">
        <f>SUM(M18:M23)</f>
        <v>167</v>
      </c>
      <c r="N17" s="3"/>
    </row>
    <row r="18" spans="1:14" s="6" customFormat="1" x14ac:dyDescent="0.25">
      <c r="A18" s="8" t="s">
        <v>7</v>
      </c>
      <c r="B18" s="9">
        <v>1</v>
      </c>
      <c r="C18" s="7">
        <v>1</v>
      </c>
      <c r="D18" s="7">
        <v>2</v>
      </c>
      <c r="E18" s="7">
        <v>621</v>
      </c>
      <c r="F18" s="7">
        <v>270</v>
      </c>
      <c r="G18" s="7">
        <v>891</v>
      </c>
      <c r="H18" s="7">
        <v>20</v>
      </c>
      <c r="I18" s="7">
        <v>0</v>
      </c>
      <c r="J18" s="7">
        <v>20</v>
      </c>
      <c r="K18" s="7">
        <v>34</v>
      </c>
      <c r="L18" s="7">
        <v>1</v>
      </c>
      <c r="M18" s="7">
        <v>35</v>
      </c>
      <c r="N18" s="7"/>
    </row>
    <row r="19" spans="1:14" s="6" customFormat="1" x14ac:dyDescent="0.25">
      <c r="A19" s="8" t="s">
        <v>6</v>
      </c>
      <c r="B19" s="9">
        <v>1</v>
      </c>
      <c r="C19" s="7">
        <v>0</v>
      </c>
      <c r="D19" s="7">
        <v>1</v>
      </c>
      <c r="E19" s="7">
        <v>24</v>
      </c>
      <c r="F19" s="7">
        <v>0</v>
      </c>
      <c r="G19" s="7">
        <v>24</v>
      </c>
      <c r="H19" s="7">
        <v>3</v>
      </c>
      <c r="I19" s="7">
        <v>0</v>
      </c>
      <c r="J19" s="7">
        <v>3</v>
      </c>
      <c r="K19" s="7">
        <v>5</v>
      </c>
      <c r="L19" s="7">
        <v>0</v>
      </c>
      <c r="M19" s="7">
        <v>5</v>
      </c>
      <c r="N19" s="7"/>
    </row>
    <row r="20" spans="1:14" s="6" customFormat="1" x14ac:dyDescent="0.25">
      <c r="A20" s="8" t="s">
        <v>5</v>
      </c>
      <c r="B20" s="9">
        <v>0</v>
      </c>
      <c r="C20" s="7">
        <v>1</v>
      </c>
      <c r="D20" s="7">
        <v>1</v>
      </c>
      <c r="E20" s="7">
        <v>280</v>
      </c>
      <c r="F20" s="7">
        <v>20</v>
      </c>
      <c r="G20" s="7">
        <v>300</v>
      </c>
      <c r="H20" s="7">
        <v>0</v>
      </c>
      <c r="I20" s="7">
        <v>11</v>
      </c>
      <c r="J20" s="7">
        <v>11</v>
      </c>
      <c r="K20" s="7">
        <v>17</v>
      </c>
      <c r="L20" s="7">
        <v>7</v>
      </c>
      <c r="M20" s="7">
        <v>24</v>
      </c>
      <c r="N20" s="7"/>
    </row>
    <row r="21" spans="1:14" s="6" customFormat="1" x14ac:dyDescent="0.25">
      <c r="A21" s="8" t="s">
        <v>4</v>
      </c>
      <c r="B21" s="9">
        <v>3</v>
      </c>
      <c r="C21" s="7">
        <v>0</v>
      </c>
      <c r="D21" s="7">
        <v>3</v>
      </c>
      <c r="E21" s="7">
        <v>66</v>
      </c>
      <c r="F21" s="7">
        <v>0</v>
      </c>
      <c r="G21" s="7">
        <v>66</v>
      </c>
      <c r="H21" s="7">
        <v>66</v>
      </c>
      <c r="I21" s="7">
        <v>0</v>
      </c>
      <c r="J21" s="7">
        <v>66</v>
      </c>
      <c r="K21" s="7">
        <v>33</v>
      </c>
      <c r="L21" s="7">
        <v>0</v>
      </c>
      <c r="M21" s="7">
        <v>33</v>
      </c>
      <c r="N21" s="7"/>
    </row>
    <row r="22" spans="1:14" s="6" customFormat="1" x14ac:dyDescent="0.25">
      <c r="A22" s="8" t="s">
        <v>3</v>
      </c>
      <c r="B22" s="7">
        <v>2</v>
      </c>
      <c r="C22" s="7">
        <v>0</v>
      </c>
      <c r="D22" s="7">
        <v>2</v>
      </c>
      <c r="E22" s="7">
        <v>110</v>
      </c>
      <c r="F22" s="7">
        <v>0</v>
      </c>
      <c r="G22" s="7">
        <v>110</v>
      </c>
      <c r="H22" s="7">
        <v>19</v>
      </c>
      <c r="I22" s="7">
        <v>0</v>
      </c>
      <c r="J22" s="7">
        <v>19</v>
      </c>
      <c r="K22" s="7">
        <v>32</v>
      </c>
      <c r="L22" s="7">
        <v>3</v>
      </c>
      <c r="M22" s="7">
        <v>35</v>
      </c>
      <c r="N22" s="7"/>
    </row>
    <row r="23" spans="1:14" s="6" customFormat="1" x14ac:dyDescent="0.25">
      <c r="A23" s="8" t="s">
        <v>2</v>
      </c>
      <c r="B23" s="7">
        <v>1</v>
      </c>
      <c r="C23" s="7">
        <v>0</v>
      </c>
      <c r="D23" s="7">
        <v>1</v>
      </c>
      <c r="E23" s="7">
        <v>250</v>
      </c>
      <c r="F23" s="7">
        <v>0</v>
      </c>
      <c r="G23" s="7">
        <v>250</v>
      </c>
      <c r="H23" s="7">
        <v>6</v>
      </c>
      <c r="I23" s="7">
        <v>0</v>
      </c>
      <c r="J23" s="7">
        <v>6</v>
      </c>
      <c r="K23" s="7">
        <v>35</v>
      </c>
      <c r="L23" s="7">
        <v>0</v>
      </c>
      <c r="M23" s="7">
        <v>35</v>
      </c>
      <c r="N23" s="7"/>
    </row>
    <row r="24" spans="1:14" x14ac:dyDescent="0.25">
      <c r="A24" s="5" t="s">
        <v>1</v>
      </c>
      <c r="B24" s="4">
        <f>SUM(B8:B23)/2</f>
        <v>53</v>
      </c>
      <c r="C24" s="4">
        <f>SUM(C8:C23)/2</f>
        <v>3</v>
      </c>
      <c r="D24" s="4">
        <f>SUM(D8:D23)/2</f>
        <v>56</v>
      </c>
      <c r="E24" s="4">
        <f>SUM(E8:E23)/2</f>
        <v>4333</v>
      </c>
      <c r="F24" s="4">
        <f>SUM(F8:F23)/2</f>
        <v>506</v>
      </c>
      <c r="G24" s="4">
        <f>SUM(G8:G23)/2</f>
        <v>4839</v>
      </c>
      <c r="H24" s="4">
        <f>SUM(H8:H23)/2</f>
        <v>467</v>
      </c>
      <c r="I24" s="4">
        <f>SUM(I8:I23)/2</f>
        <v>11</v>
      </c>
      <c r="J24" s="4">
        <f>SUM(J8:J23)/2</f>
        <v>478</v>
      </c>
      <c r="K24" s="4">
        <f>SUM(K8:K23)/2</f>
        <v>438</v>
      </c>
      <c r="L24" s="4">
        <f>SUM(L8:L23)/2</f>
        <v>20</v>
      </c>
      <c r="M24" s="4">
        <f>SUM(M8:M23)/2</f>
        <v>458</v>
      </c>
      <c r="N24" s="3"/>
    </row>
    <row r="25" spans="1:14" ht="12.75" customHeight="1" x14ac:dyDescent="0.25"/>
    <row r="26" spans="1:14" x14ac:dyDescent="0.25">
      <c r="A26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2020-05-24T19:16:20Z</dcterms:created>
  <dcterms:modified xsi:type="dcterms:W3CDTF">2020-05-24T19:16:37Z</dcterms:modified>
</cp:coreProperties>
</file>