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mesas redond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0" i="1"/>
  <c r="C10" i="1"/>
  <c r="D10" i="1"/>
  <c r="E10" i="1"/>
  <c r="F10" i="1"/>
  <c r="G10" i="1"/>
  <c r="H10" i="1"/>
  <c r="I10" i="1"/>
  <c r="J10" i="1"/>
  <c r="K10" i="1"/>
  <c r="L10" i="1"/>
  <c r="M10" i="1"/>
  <c r="B14" i="1"/>
  <c r="C14" i="1"/>
  <c r="D14" i="1"/>
  <c r="E14" i="1"/>
  <c r="F14" i="1"/>
  <c r="G14" i="1"/>
  <c r="H14" i="1"/>
  <c r="I14" i="1"/>
  <c r="J14" i="1"/>
  <c r="K14" i="1"/>
  <c r="L14" i="1"/>
  <c r="M14" i="1"/>
  <c r="B35" i="1"/>
  <c r="C35" i="1"/>
  <c r="D35" i="1"/>
  <c r="E35" i="1"/>
  <c r="F35" i="1"/>
  <c r="G35" i="1"/>
  <c r="H35" i="1"/>
  <c r="I35" i="1"/>
  <c r="J35" i="1"/>
  <c r="K35" i="1"/>
  <c r="L35" i="1"/>
  <c r="M35" i="1"/>
</calcChain>
</file>

<file path=xl/sharedStrings.xml><?xml version="1.0" encoding="utf-8"?>
<sst xmlns="http://schemas.openxmlformats.org/spreadsheetml/2006/main" count="46" uniqueCount="37">
  <si>
    <t>FUENTE: REDEC, Secretaría de Desarrollo Institucional, UNAM.</t>
  </si>
  <si>
    <t>T O T A L</t>
  </si>
  <si>
    <t>UNAM-Sudáfrica</t>
  </si>
  <si>
    <t>UNAM-Reino Unido</t>
  </si>
  <si>
    <t>UNAM-España</t>
  </si>
  <si>
    <t>UNAM-Costa Rica</t>
  </si>
  <si>
    <t>UNAM-China</t>
  </si>
  <si>
    <t>UNAM-Chicago</t>
  </si>
  <si>
    <t>UNAM-Boston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</si>
  <si>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</si>
  <si>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</si>
  <si>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</si>
  <si>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</si>
  <si>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Bibliográficas</t>
  </si>
  <si>
    <t>Dirección General del Deporte Universitario</t>
  </si>
  <si>
    <t>Dirección General de Publicaciones y Fomento Editorial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</si>
  <si>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</si>
  <si>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</si>
  <si>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</si>
  <si>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Enseñanza para Extranjeros</t>
  </si>
  <si>
    <t>Casa de Humanidades</t>
  </si>
  <si>
    <t>OTRAS ENTIDADES</t>
  </si>
  <si>
    <t>Escuela Nacional de Estudios Superiores, Unidad Mérida</t>
  </si>
  <si>
    <t>Escuela Nacional de Estudios Superiores, Unidad León.Extensión San Miguel de Allende</t>
  </si>
  <si>
    <t>Facultad de Estudios Superiores Iztacala</t>
  </si>
  <si>
    <t>UNIDADES MULTIDISCIPLINARIAS</t>
  </si>
  <si>
    <t>Facultad de Psicología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</si>
  <si>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</si>
  <si>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</si>
  <si>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</si>
  <si>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</si>
  <si>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</si>
  <si>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</si>
  <si>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</si>
  <si>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</si>
  <si>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MESAS REDONDAS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</si>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</sst>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5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" fontId="7" fillId="2" borderId="0" xfId="2" applyNumberFormat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37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63.42578125" style="1" bestFit="1" customWidth="1"/>
    <col min="2" max="13" width="10.85546875" style="1" customWidth="1"/>
    <col min="14" max="16384" width="10.85546875" style="1"/>
  </cols>
  <sheetData>
    <row r="1" spans="1:13" s="5" customFormat="1" ht="14.25" x14ac:dyDescent="0.2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5" customFormat="1" ht="14.25" x14ac:dyDescent="0.2">
      <c r="A2" s="17" t="s">
        <v>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" customFormat="1" ht="14.25" x14ac:dyDescent="0.2">
      <c r="A3" s="17">
        <v>2019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5" customFormat="1" ht="12.95" customHeight="1" x14ac:dyDescent="0.2">
      <c r="A4" s="16"/>
      <c r="B4" s="16"/>
      <c r="C4" s="16"/>
      <c r="D4" s="16"/>
      <c r="E4" s="16"/>
      <c r="F4" s="8"/>
      <c r="G4" s="8"/>
      <c r="H4" s="8"/>
      <c r="I4" s="8"/>
      <c r="J4" s="8"/>
      <c r="K4" s="8"/>
      <c r="L4" s="8"/>
      <c r="M4" s="8"/>
    </row>
    <row r="5" spans="1:13" s="5" customFormat="1" ht="14.25" x14ac:dyDescent="0.2">
      <c r="A5" s="14"/>
      <c r="B5" s="15" t="s">
        <v>34</v>
      </c>
      <c r="C5" s="15"/>
      <c r="D5" s="15"/>
      <c r="E5" s="15" t="s">
        <v>33</v>
      </c>
      <c r="F5" s="15"/>
      <c r="G5" s="15"/>
      <c r="H5" s="15" t="s">
        <v>32</v>
      </c>
      <c r="I5" s="15"/>
      <c r="J5" s="15"/>
      <c r="K5" s="15" t="s">
        <v>31</v>
      </c>
      <c r="L5" s="15"/>
      <c r="M5" s="15"/>
    </row>
    <row r="6" spans="1:13" s="5" customFormat="1" ht="14.25" x14ac:dyDescent="0.2">
      <c r="A6" s="14"/>
      <c r="B6" s="13" t="s">
        <v>30</v>
      </c>
      <c r="C6" s="13" t="s">
        <v>29</v>
      </c>
      <c r="D6" s="13" t="s">
        <v>28</v>
      </c>
      <c r="E6" s="13" t="s">
        <v>30</v>
      </c>
      <c r="F6" s="13" t="s">
        <v>29</v>
      </c>
      <c r="G6" s="13" t="s">
        <v>28</v>
      </c>
      <c r="H6" s="13" t="s">
        <v>30</v>
      </c>
      <c r="I6" s="13" t="s">
        <v>29</v>
      </c>
      <c r="J6" s="13" t="s">
        <v>28</v>
      </c>
      <c r="K6" s="13" t="s">
        <v>30</v>
      </c>
      <c r="L6" s="13" t="s">
        <v>29</v>
      </c>
      <c r="M6" s="13" t="s">
        <v>28</v>
      </c>
    </row>
    <row r="7" spans="1:13" s="5" customFormat="1" ht="14.25" x14ac:dyDescent="0.2">
      <c r="A7" s="8"/>
      <c r="B7" s="2"/>
      <c r="C7" s="2"/>
      <c r="D7" s="2"/>
      <c r="E7" s="2"/>
      <c r="F7" s="8"/>
      <c r="G7" s="8"/>
      <c r="H7" s="8"/>
      <c r="I7" s="8"/>
      <c r="J7" s="8"/>
      <c r="K7" s="8"/>
      <c r="L7" s="8"/>
      <c r="M7" s="8"/>
    </row>
    <row r="8" spans="1:13" s="5" customFormat="1" ht="14.25" x14ac:dyDescent="0.2">
      <c r="A8" s="12" t="s">
        <v>27</v>
      </c>
      <c r="B8" s="11">
        <f>SUM(B9:B9)</f>
        <v>3</v>
      </c>
      <c r="C8" s="11">
        <f>SUM(C9:C9)</f>
        <v>0</v>
      </c>
      <c r="D8" s="11">
        <f>SUM(D9:D9)</f>
        <v>3</v>
      </c>
      <c r="E8" s="11">
        <f>SUM(E9:E9)</f>
        <v>174</v>
      </c>
      <c r="F8" s="11">
        <f>SUM(F9:F9)</f>
        <v>0</v>
      </c>
      <c r="G8" s="11">
        <f>SUM(G9:G9)</f>
        <v>174</v>
      </c>
      <c r="H8" s="11">
        <f>SUM(H9:H9)</f>
        <v>5</v>
      </c>
      <c r="I8" s="11">
        <f>SUM(I9:I9)</f>
        <v>0</v>
      </c>
      <c r="J8" s="11">
        <f>SUM(J9:J9)</f>
        <v>5</v>
      </c>
      <c r="K8" s="11">
        <f>SUM(K9:K9)</f>
        <v>3</v>
      </c>
      <c r="L8" s="11">
        <f>SUM(L9:L9)</f>
        <v>0</v>
      </c>
      <c r="M8" s="11">
        <f>SUM(M9:M9)</f>
        <v>3</v>
      </c>
    </row>
    <row r="9" spans="1:13" s="8" customFormat="1" ht="14.25" x14ac:dyDescent="0.25">
      <c r="A9" s="10" t="s">
        <v>26</v>
      </c>
      <c r="B9" s="9">
        <v>3</v>
      </c>
      <c r="C9" s="9">
        <v>0</v>
      </c>
      <c r="D9" s="9">
        <v>3</v>
      </c>
      <c r="E9" s="9">
        <v>174</v>
      </c>
      <c r="F9" s="9">
        <v>0</v>
      </c>
      <c r="G9" s="9">
        <v>174</v>
      </c>
      <c r="H9" s="9">
        <v>5</v>
      </c>
      <c r="I9" s="9">
        <v>0</v>
      </c>
      <c r="J9" s="9">
        <v>5</v>
      </c>
      <c r="K9" s="9">
        <v>3</v>
      </c>
      <c r="L9" s="9">
        <v>0</v>
      </c>
      <c r="M9" s="9">
        <v>3</v>
      </c>
    </row>
    <row r="10" spans="1:13" s="5" customFormat="1" ht="14.25" x14ac:dyDescent="0.2">
      <c r="A10" s="12" t="s">
        <v>25</v>
      </c>
      <c r="B10" s="11">
        <f>SUM(B11:B13)</f>
        <v>10</v>
      </c>
      <c r="C10" s="11">
        <f>SUM(C11:C13)</f>
        <v>0</v>
      </c>
      <c r="D10" s="11">
        <f>SUM(D11:D13)</f>
        <v>10</v>
      </c>
      <c r="E10" s="11">
        <f>SUM(E11:E13)</f>
        <v>268</v>
      </c>
      <c r="F10" s="11">
        <f>SUM(F11:F13)</f>
        <v>1</v>
      </c>
      <c r="G10" s="11">
        <f>SUM(G11:G13)</f>
        <v>269</v>
      </c>
      <c r="H10" s="11">
        <f>SUM(H11:H13)</f>
        <v>16</v>
      </c>
      <c r="I10" s="11">
        <f>SUM(I11:I13)</f>
        <v>0</v>
      </c>
      <c r="J10" s="11">
        <f>SUM(J11:J13)</f>
        <v>16</v>
      </c>
      <c r="K10" s="11">
        <f>SUM(K11:K13)</f>
        <v>15</v>
      </c>
      <c r="L10" s="11">
        <f>SUM(L11:L13)</f>
        <v>0</v>
      </c>
      <c r="M10" s="11">
        <f>SUM(M11:M13)</f>
        <v>15</v>
      </c>
    </row>
    <row r="11" spans="1:13" s="8" customFormat="1" ht="14.25" x14ac:dyDescent="0.25">
      <c r="A11" s="10" t="s">
        <v>24</v>
      </c>
      <c r="B11" s="9">
        <v>3</v>
      </c>
      <c r="C11" s="9">
        <v>0</v>
      </c>
      <c r="D11" s="9">
        <v>3</v>
      </c>
      <c r="E11" s="9">
        <v>177</v>
      </c>
      <c r="F11" s="9">
        <v>0</v>
      </c>
      <c r="G11" s="9">
        <v>177</v>
      </c>
      <c r="H11" s="9">
        <v>2</v>
      </c>
      <c r="I11" s="9">
        <v>0</v>
      </c>
      <c r="J11" s="9">
        <v>2</v>
      </c>
      <c r="K11" s="9">
        <v>11</v>
      </c>
      <c r="L11" s="9">
        <v>0</v>
      </c>
      <c r="M11" s="9">
        <v>11</v>
      </c>
    </row>
    <row r="12" spans="1:13" s="8" customFormat="1" ht="14.25" x14ac:dyDescent="0.25">
      <c r="A12" s="10" t="s">
        <v>23</v>
      </c>
      <c r="B12" s="9">
        <v>6</v>
      </c>
      <c r="C12" s="9">
        <v>0</v>
      </c>
      <c r="D12" s="9">
        <v>6</v>
      </c>
      <c r="E12" s="9">
        <v>61</v>
      </c>
      <c r="F12" s="9">
        <v>1</v>
      </c>
      <c r="G12" s="9">
        <v>62</v>
      </c>
      <c r="H12" s="9">
        <v>12</v>
      </c>
      <c r="I12" s="9">
        <v>0</v>
      </c>
      <c r="J12" s="9">
        <v>12</v>
      </c>
      <c r="K12" s="9">
        <v>1</v>
      </c>
      <c r="L12" s="9">
        <v>0</v>
      </c>
      <c r="M12" s="9">
        <v>1</v>
      </c>
    </row>
    <row r="13" spans="1:13" s="8" customFormat="1" ht="14.25" x14ac:dyDescent="0.25">
      <c r="A13" s="10" t="s">
        <v>22</v>
      </c>
      <c r="B13" s="9">
        <v>1</v>
      </c>
      <c r="C13" s="9">
        <v>0</v>
      </c>
      <c r="D13" s="9">
        <v>1</v>
      </c>
      <c r="E13" s="9">
        <v>30</v>
      </c>
      <c r="F13" s="9">
        <v>0</v>
      </c>
      <c r="G13" s="9">
        <v>30</v>
      </c>
      <c r="H13" s="9">
        <v>2</v>
      </c>
      <c r="I13" s="9">
        <v>0</v>
      </c>
      <c r="J13" s="9">
        <v>2</v>
      </c>
      <c r="K13" s="9">
        <v>3</v>
      </c>
      <c r="L13" s="9">
        <v>0</v>
      </c>
      <c r="M13" s="9">
        <v>3</v>
      </c>
    </row>
    <row r="14" spans="1:13" s="5" customFormat="1" ht="14.25" x14ac:dyDescent="0.2">
      <c r="A14" s="12" t="s">
        <v>21</v>
      </c>
      <c r="B14" s="11">
        <f>SUM(B15:B33)</f>
        <v>62</v>
      </c>
      <c r="C14" s="11">
        <f>SUM(C15:C33)</f>
        <v>38</v>
      </c>
      <c r="D14" s="11">
        <f>SUM(D15:D33)</f>
        <v>100</v>
      </c>
      <c r="E14" s="11">
        <f>SUM(E15:E33)</f>
        <v>4216</v>
      </c>
      <c r="F14" s="11">
        <f>SUM(F15:F33)</f>
        <v>1743</v>
      </c>
      <c r="G14" s="11">
        <f>SUM(G15:G33)</f>
        <v>5959</v>
      </c>
      <c r="H14" s="11">
        <f>SUM(H15:H33)</f>
        <v>198</v>
      </c>
      <c r="I14" s="11">
        <f>SUM(I15:I33)</f>
        <v>59</v>
      </c>
      <c r="J14" s="11">
        <f>SUM(J15:J33)</f>
        <v>257</v>
      </c>
      <c r="K14" s="11">
        <f>SUM(K15:K33)</f>
        <v>323</v>
      </c>
      <c r="L14" s="11">
        <f>SUM(L15:L33)</f>
        <v>78</v>
      </c>
      <c r="M14" s="11">
        <f>SUM(M15:M33)</f>
        <v>401</v>
      </c>
    </row>
    <row r="15" spans="1:13" s="8" customFormat="1" ht="14.25" x14ac:dyDescent="0.25">
      <c r="A15" s="10" t="s">
        <v>20</v>
      </c>
      <c r="B15" s="9">
        <v>10</v>
      </c>
      <c r="C15" s="9">
        <v>0</v>
      </c>
      <c r="D15" s="9">
        <v>10</v>
      </c>
      <c r="E15" s="9">
        <v>435</v>
      </c>
      <c r="F15" s="9">
        <v>0</v>
      </c>
      <c r="G15" s="9">
        <v>435</v>
      </c>
      <c r="H15" s="9">
        <v>21</v>
      </c>
      <c r="I15" s="9">
        <v>0</v>
      </c>
      <c r="J15" s="9">
        <v>21</v>
      </c>
      <c r="K15" s="9">
        <v>36</v>
      </c>
      <c r="L15" s="9">
        <v>0</v>
      </c>
      <c r="M15" s="9">
        <v>36</v>
      </c>
    </row>
    <row r="16" spans="1:13" s="8" customFormat="1" ht="14.25" x14ac:dyDescent="0.25">
      <c r="A16" s="10" t="s">
        <v>19</v>
      </c>
      <c r="B16" s="9">
        <v>9</v>
      </c>
      <c r="C16" s="9">
        <v>0</v>
      </c>
      <c r="D16" s="9">
        <v>9</v>
      </c>
      <c r="E16" s="9">
        <v>548</v>
      </c>
      <c r="F16" s="9">
        <v>0</v>
      </c>
      <c r="G16" s="9">
        <v>548</v>
      </c>
      <c r="H16" s="9">
        <v>17</v>
      </c>
      <c r="I16" s="9">
        <v>0</v>
      </c>
      <c r="J16" s="9">
        <v>17</v>
      </c>
      <c r="K16" s="9">
        <v>28</v>
      </c>
      <c r="L16" s="9">
        <v>0</v>
      </c>
      <c r="M16" s="9">
        <v>28</v>
      </c>
    </row>
    <row r="17" spans="1:13" s="8" customFormat="1" ht="14.25" x14ac:dyDescent="0.25">
      <c r="A17" s="10" t="s">
        <v>18</v>
      </c>
      <c r="B17" s="9">
        <v>12</v>
      </c>
      <c r="C17" s="9">
        <v>6</v>
      </c>
      <c r="D17" s="9">
        <v>18</v>
      </c>
      <c r="E17" s="9">
        <v>1560</v>
      </c>
      <c r="F17" s="9">
        <v>0</v>
      </c>
      <c r="G17" s="9">
        <v>1560</v>
      </c>
      <c r="H17" s="9">
        <v>78</v>
      </c>
      <c r="I17" s="9">
        <v>0</v>
      </c>
      <c r="J17" s="9">
        <v>78</v>
      </c>
      <c r="K17" s="9">
        <v>94</v>
      </c>
      <c r="L17" s="9">
        <v>12</v>
      </c>
      <c r="M17" s="9">
        <v>106</v>
      </c>
    </row>
    <row r="18" spans="1:13" s="8" customFormat="1" ht="14.25" x14ac:dyDescent="0.25">
      <c r="A18" s="10" t="s">
        <v>17</v>
      </c>
      <c r="B18" s="9">
        <v>1</v>
      </c>
      <c r="C18" s="9">
        <v>0</v>
      </c>
      <c r="D18" s="9">
        <v>1</v>
      </c>
      <c r="E18" s="9">
        <v>39</v>
      </c>
      <c r="F18" s="9">
        <v>0</v>
      </c>
      <c r="G18" s="9">
        <v>39</v>
      </c>
      <c r="H18" s="9">
        <v>2</v>
      </c>
      <c r="I18" s="9">
        <v>0</v>
      </c>
      <c r="J18" s="9">
        <v>2</v>
      </c>
      <c r="K18" s="9">
        <v>4</v>
      </c>
      <c r="L18" s="9">
        <v>0</v>
      </c>
      <c r="M18" s="9">
        <v>4</v>
      </c>
    </row>
    <row r="19" spans="1:13" s="8" customFormat="1" ht="14.25" x14ac:dyDescent="0.25">
      <c r="A19" s="10" t="s">
        <v>16</v>
      </c>
      <c r="B19" s="9">
        <v>4</v>
      </c>
      <c r="C19" s="9">
        <v>0</v>
      </c>
      <c r="D19" s="9">
        <v>4</v>
      </c>
      <c r="E19" s="9">
        <v>235</v>
      </c>
      <c r="F19" s="9">
        <v>0</v>
      </c>
      <c r="G19" s="9">
        <v>235</v>
      </c>
      <c r="H19" s="9">
        <v>22</v>
      </c>
      <c r="I19" s="9">
        <v>0</v>
      </c>
      <c r="J19" s="9">
        <v>22</v>
      </c>
      <c r="K19" s="9">
        <v>51</v>
      </c>
      <c r="L19" s="9">
        <v>0</v>
      </c>
      <c r="M19" s="9">
        <v>51</v>
      </c>
    </row>
    <row r="20" spans="1:13" s="8" customFormat="1" ht="14.25" x14ac:dyDescent="0.25">
      <c r="A20" s="10" t="s">
        <v>15</v>
      </c>
      <c r="B20" s="9">
        <v>5</v>
      </c>
      <c r="C20" s="9">
        <v>0</v>
      </c>
      <c r="D20" s="9">
        <v>5</v>
      </c>
      <c r="E20" s="9">
        <v>465</v>
      </c>
      <c r="F20" s="9">
        <v>0</v>
      </c>
      <c r="G20" s="9">
        <v>465</v>
      </c>
      <c r="H20" s="9">
        <v>11</v>
      </c>
      <c r="I20" s="9">
        <v>0</v>
      </c>
      <c r="J20" s="9">
        <v>11</v>
      </c>
      <c r="K20" s="9">
        <v>17</v>
      </c>
      <c r="L20" s="9">
        <v>1</v>
      </c>
      <c r="M20" s="9">
        <v>18</v>
      </c>
    </row>
    <row r="21" spans="1:13" s="8" customFormat="1" ht="14.25" x14ac:dyDescent="0.25">
      <c r="A21" s="10" t="s">
        <v>14</v>
      </c>
      <c r="B21" s="9">
        <v>1</v>
      </c>
      <c r="C21" s="9">
        <v>0</v>
      </c>
      <c r="D21" s="9">
        <v>1</v>
      </c>
      <c r="E21" s="9">
        <v>30</v>
      </c>
      <c r="F21" s="9">
        <v>0</v>
      </c>
      <c r="G21" s="9">
        <v>30</v>
      </c>
      <c r="H21" s="9">
        <v>2</v>
      </c>
      <c r="I21" s="9">
        <v>0</v>
      </c>
      <c r="J21" s="9">
        <v>2</v>
      </c>
      <c r="K21" s="9">
        <v>4</v>
      </c>
      <c r="L21" s="9">
        <v>0</v>
      </c>
      <c r="M21" s="9">
        <v>4</v>
      </c>
    </row>
    <row r="22" spans="1:13" s="8" customFormat="1" ht="14.25" x14ac:dyDescent="0.25">
      <c r="A22" s="10" t="s">
        <v>13</v>
      </c>
      <c r="B22" s="9">
        <v>4</v>
      </c>
      <c r="C22" s="9">
        <v>1</v>
      </c>
      <c r="D22" s="9">
        <v>5</v>
      </c>
      <c r="E22" s="9">
        <v>197</v>
      </c>
      <c r="F22" s="9">
        <v>14</v>
      </c>
      <c r="G22" s="9">
        <v>211</v>
      </c>
      <c r="H22" s="9">
        <v>13</v>
      </c>
      <c r="I22" s="9">
        <v>3</v>
      </c>
      <c r="J22" s="9">
        <v>16</v>
      </c>
      <c r="K22" s="9">
        <v>36</v>
      </c>
      <c r="L22" s="9">
        <v>5</v>
      </c>
      <c r="M22" s="9">
        <v>41</v>
      </c>
    </row>
    <row r="23" spans="1:13" s="8" customFormat="1" ht="14.25" x14ac:dyDescent="0.25">
      <c r="A23" s="10" t="s">
        <v>12</v>
      </c>
      <c r="B23" s="9">
        <v>4</v>
      </c>
      <c r="C23" s="9">
        <v>0</v>
      </c>
      <c r="D23" s="9">
        <v>4</v>
      </c>
      <c r="E23" s="9">
        <v>114</v>
      </c>
      <c r="F23" s="9">
        <v>0</v>
      </c>
      <c r="G23" s="9">
        <v>114</v>
      </c>
      <c r="H23" s="9">
        <v>8</v>
      </c>
      <c r="I23" s="9">
        <v>0</v>
      </c>
      <c r="J23" s="9">
        <v>8</v>
      </c>
      <c r="K23" s="9">
        <v>16</v>
      </c>
      <c r="L23" s="9">
        <v>0</v>
      </c>
      <c r="M23" s="9">
        <v>16</v>
      </c>
    </row>
    <row r="24" spans="1:13" s="8" customFormat="1" ht="14.25" x14ac:dyDescent="0.25">
      <c r="A24" s="10" t="s">
        <v>11</v>
      </c>
      <c r="B24" s="9">
        <v>6</v>
      </c>
      <c r="C24" s="9">
        <v>0</v>
      </c>
      <c r="D24" s="9">
        <v>6</v>
      </c>
      <c r="E24" s="9">
        <v>65</v>
      </c>
      <c r="F24" s="9">
        <v>0</v>
      </c>
      <c r="G24" s="9">
        <v>65</v>
      </c>
      <c r="H24" s="9">
        <v>10</v>
      </c>
      <c r="I24" s="9">
        <v>0</v>
      </c>
      <c r="J24" s="9">
        <v>10</v>
      </c>
      <c r="K24" s="9">
        <v>12</v>
      </c>
      <c r="L24" s="9">
        <v>0</v>
      </c>
      <c r="M24" s="9">
        <v>12</v>
      </c>
    </row>
    <row r="25" spans="1:13" s="8" customFormat="1" ht="14.25" x14ac:dyDescent="0.25">
      <c r="A25" s="10" t="s">
        <v>10</v>
      </c>
      <c r="B25" s="9">
        <v>1</v>
      </c>
      <c r="C25" s="9">
        <v>0</v>
      </c>
      <c r="D25" s="9">
        <v>1</v>
      </c>
      <c r="E25" s="9">
        <v>50</v>
      </c>
      <c r="F25" s="9">
        <v>0</v>
      </c>
      <c r="G25" s="9">
        <v>50</v>
      </c>
      <c r="H25" s="9">
        <v>2</v>
      </c>
      <c r="I25" s="9">
        <v>0</v>
      </c>
      <c r="J25" s="9">
        <v>2</v>
      </c>
      <c r="K25" s="9">
        <v>3</v>
      </c>
      <c r="L25" s="9">
        <v>0</v>
      </c>
      <c r="M25" s="9">
        <v>3</v>
      </c>
    </row>
    <row r="26" spans="1:13" s="8" customFormat="1" ht="14.25" x14ac:dyDescent="0.25">
      <c r="A26" s="10" t="s">
        <v>9</v>
      </c>
      <c r="B26" s="9">
        <v>2</v>
      </c>
      <c r="C26" s="9">
        <v>0</v>
      </c>
      <c r="D26" s="9">
        <v>2</v>
      </c>
      <c r="E26" s="9">
        <v>78</v>
      </c>
      <c r="F26" s="9">
        <v>0</v>
      </c>
      <c r="G26" s="9">
        <v>78</v>
      </c>
      <c r="H26" s="9">
        <v>4</v>
      </c>
      <c r="I26" s="9">
        <v>0</v>
      </c>
      <c r="J26" s="9">
        <v>4</v>
      </c>
      <c r="K26" s="9">
        <v>7</v>
      </c>
      <c r="L26" s="9">
        <v>2</v>
      </c>
      <c r="M26" s="9">
        <v>9</v>
      </c>
    </row>
    <row r="27" spans="1:13" s="8" customFormat="1" ht="14.25" x14ac:dyDescent="0.25">
      <c r="A27" s="10" t="s">
        <v>8</v>
      </c>
      <c r="B27" s="9">
        <v>0</v>
      </c>
      <c r="C27" s="9">
        <v>6</v>
      </c>
      <c r="D27" s="9">
        <v>6</v>
      </c>
      <c r="E27" s="9">
        <v>0</v>
      </c>
      <c r="F27" s="9">
        <v>168</v>
      </c>
      <c r="G27" s="9">
        <v>168</v>
      </c>
      <c r="H27" s="9">
        <v>0</v>
      </c>
      <c r="I27" s="9">
        <v>6</v>
      </c>
      <c r="J27" s="9">
        <v>6</v>
      </c>
      <c r="K27" s="9">
        <v>0</v>
      </c>
      <c r="L27" s="9">
        <v>6</v>
      </c>
      <c r="M27" s="9">
        <v>6</v>
      </c>
    </row>
    <row r="28" spans="1:13" s="8" customFormat="1" ht="14.25" x14ac:dyDescent="0.25">
      <c r="A28" s="10" t="s">
        <v>7</v>
      </c>
      <c r="B28" s="9">
        <v>0</v>
      </c>
      <c r="C28" s="9">
        <v>4</v>
      </c>
      <c r="D28" s="9">
        <v>4</v>
      </c>
      <c r="E28" s="9">
        <v>0</v>
      </c>
      <c r="F28" s="9">
        <v>192</v>
      </c>
      <c r="G28" s="9">
        <v>192</v>
      </c>
      <c r="H28" s="9">
        <v>0</v>
      </c>
      <c r="I28" s="9">
        <v>16</v>
      </c>
      <c r="J28" s="9">
        <v>16</v>
      </c>
      <c r="K28" s="9">
        <v>0</v>
      </c>
      <c r="L28" s="9">
        <v>20</v>
      </c>
      <c r="M28" s="9">
        <v>20</v>
      </c>
    </row>
    <row r="29" spans="1:13" s="8" customFormat="1" ht="14.25" x14ac:dyDescent="0.25">
      <c r="A29" s="10" t="s">
        <v>6</v>
      </c>
      <c r="B29" s="9">
        <v>3</v>
      </c>
      <c r="C29" s="9">
        <v>7</v>
      </c>
      <c r="D29" s="9">
        <v>10</v>
      </c>
      <c r="E29" s="9">
        <v>400</v>
      </c>
      <c r="F29" s="9">
        <v>460</v>
      </c>
      <c r="G29" s="9">
        <v>860</v>
      </c>
      <c r="H29" s="9">
        <v>8</v>
      </c>
      <c r="I29" s="9">
        <v>10</v>
      </c>
      <c r="J29" s="9">
        <v>18</v>
      </c>
      <c r="K29" s="9">
        <v>5</v>
      </c>
      <c r="L29" s="9">
        <v>5</v>
      </c>
      <c r="M29" s="9">
        <v>10</v>
      </c>
    </row>
    <row r="30" spans="1:13" s="8" customFormat="1" ht="14.25" x14ac:dyDescent="0.25">
      <c r="A30" s="10" t="s">
        <v>5</v>
      </c>
      <c r="B30" s="9">
        <v>0</v>
      </c>
      <c r="C30" s="9">
        <v>3</v>
      </c>
      <c r="D30" s="9">
        <v>3</v>
      </c>
      <c r="E30" s="9">
        <v>0</v>
      </c>
      <c r="F30" s="9">
        <v>245</v>
      </c>
      <c r="G30" s="9">
        <v>245</v>
      </c>
      <c r="H30" s="9">
        <v>0</v>
      </c>
      <c r="I30" s="9">
        <v>6</v>
      </c>
      <c r="J30" s="9">
        <v>6</v>
      </c>
      <c r="K30" s="9">
        <v>0</v>
      </c>
      <c r="L30" s="9">
        <v>3</v>
      </c>
      <c r="M30" s="9">
        <v>3</v>
      </c>
    </row>
    <row r="31" spans="1:13" s="8" customFormat="1" ht="14.25" x14ac:dyDescent="0.25">
      <c r="A31" s="10" t="s">
        <v>4</v>
      </c>
      <c r="B31" s="9">
        <v>0</v>
      </c>
      <c r="C31" s="9">
        <v>7</v>
      </c>
      <c r="D31" s="9">
        <v>7</v>
      </c>
      <c r="E31" s="9">
        <v>0</v>
      </c>
      <c r="F31" s="9">
        <v>540</v>
      </c>
      <c r="G31" s="9">
        <v>540</v>
      </c>
      <c r="H31" s="9">
        <v>0</v>
      </c>
      <c r="I31" s="9">
        <v>10</v>
      </c>
      <c r="J31" s="9">
        <v>10</v>
      </c>
      <c r="K31" s="9">
        <v>4</v>
      </c>
      <c r="L31" s="9">
        <v>5</v>
      </c>
      <c r="M31" s="9">
        <v>9</v>
      </c>
    </row>
    <row r="32" spans="1:13" s="8" customFormat="1" ht="14.25" x14ac:dyDescent="0.25">
      <c r="A32" s="10" t="s">
        <v>3</v>
      </c>
      <c r="B32" s="9">
        <v>0</v>
      </c>
      <c r="C32" s="9">
        <v>2</v>
      </c>
      <c r="D32" s="9">
        <v>2</v>
      </c>
      <c r="E32" s="9">
        <v>0</v>
      </c>
      <c r="F32" s="9">
        <v>103</v>
      </c>
      <c r="G32" s="9">
        <v>103</v>
      </c>
      <c r="H32" s="9">
        <v>0</v>
      </c>
      <c r="I32" s="9">
        <v>5</v>
      </c>
      <c r="J32" s="9">
        <v>5</v>
      </c>
      <c r="K32" s="9">
        <v>0</v>
      </c>
      <c r="L32" s="9">
        <v>8</v>
      </c>
      <c r="M32" s="9">
        <v>8</v>
      </c>
    </row>
    <row r="33" spans="1:13" s="8" customFormat="1" ht="14.25" x14ac:dyDescent="0.25">
      <c r="A33" s="10" t="s">
        <v>2</v>
      </c>
      <c r="B33" s="9">
        <v>0</v>
      </c>
      <c r="C33" s="9">
        <v>2</v>
      </c>
      <c r="D33" s="9">
        <v>2</v>
      </c>
      <c r="E33" s="9">
        <v>0</v>
      </c>
      <c r="F33" s="9">
        <v>21</v>
      </c>
      <c r="G33" s="9">
        <v>21</v>
      </c>
      <c r="H33" s="9">
        <v>0</v>
      </c>
      <c r="I33" s="9">
        <v>3</v>
      </c>
      <c r="J33" s="9">
        <v>3</v>
      </c>
      <c r="K33" s="9">
        <v>6</v>
      </c>
      <c r="L33" s="9">
        <v>11</v>
      </c>
      <c r="M33" s="9">
        <v>17</v>
      </c>
    </row>
    <row r="34" spans="1:13" s="5" customFormat="1" ht="9" customHeight="1" x14ac:dyDescent="0.2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4" t="s">
        <v>1</v>
      </c>
      <c r="B35" s="3">
        <f>SUM(B8,B10,B14)</f>
        <v>75</v>
      </c>
      <c r="C35" s="3">
        <f>SUM(C8,C10,C14)</f>
        <v>38</v>
      </c>
      <c r="D35" s="3">
        <f>SUM(D8,D10,D14)</f>
        <v>113</v>
      </c>
      <c r="E35" s="3">
        <f>SUM(E8,E10,E14)</f>
        <v>4658</v>
      </c>
      <c r="F35" s="3">
        <f>SUM(F8,F10,F14)</f>
        <v>1744</v>
      </c>
      <c r="G35" s="3">
        <f>SUM(G8,G10,G14)</f>
        <v>6402</v>
      </c>
      <c r="H35" s="3">
        <f>SUM(H8,H10,H14)</f>
        <v>219</v>
      </c>
      <c r="I35" s="3">
        <f>SUM(I8,I10,I14)</f>
        <v>59</v>
      </c>
      <c r="J35" s="3">
        <f>SUM(J8,J10,J14)</f>
        <v>278</v>
      </c>
      <c r="K35" s="3">
        <f>SUM(K8,K10,K14)</f>
        <v>341</v>
      </c>
      <c r="L35" s="3">
        <f>SUM(L8,L10,L14)</f>
        <v>78</v>
      </c>
      <c r="M35" s="3">
        <f>SUM(M8,M10,M14)</f>
        <v>419</v>
      </c>
    </row>
    <row r="36" spans="1:13" ht="12.75" customHeight="1" x14ac:dyDescent="0.25"/>
    <row r="37" spans="1:13" ht="15" customHeight="1" x14ac:dyDescent="0.25">
      <c r="A37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redondas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2020-05-24T19:19:32Z</dcterms:created>
  <dcterms:modified xsi:type="dcterms:W3CDTF">2020-05-24T19:20:14Z</dcterms:modified>
</cp:coreProperties>
</file>