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pais ies inter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9" i="1" l="1"/>
  <c r="C9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B22" i="1"/>
  <c r="C22" i="1"/>
  <c r="D22" i="1" s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B37" i="1"/>
  <c r="C37" i="1"/>
  <c r="D37" i="1"/>
  <c r="D38" i="1"/>
  <c r="D39" i="1"/>
  <c r="C40" i="1"/>
  <c r="D40" i="1"/>
  <c r="D41" i="1"/>
  <c r="C42" i="1"/>
  <c r="D42" i="1" s="1"/>
  <c r="D43" i="1"/>
  <c r="B44" i="1"/>
  <c r="D44" i="1"/>
  <c r="D45" i="1"/>
  <c r="B46" i="1"/>
  <c r="C46" i="1"/>
  <c r="D46" i="1"/>
  <c r="D47" i="1"/>
  <c r="D49" i="1"/>
  <c r="D50" i="1"/>
  <c r="D51" i="1"/>
  <c r="D52" i="1"/>
  <c r="B53" i="1"/>
  <c r="C53" i="1"/>
  <c r="D53" i="1"/>
  <c r="D54" i="1"/>
  <c r="D55" i="1"/>
  <c r="D56" i="1"/>
  <c r="D57" i="1"/>
  <c r="D58" i="1"/>
  <c r="D59" i="1"/>
  <c r="B60" i="1"/>
  <c r="C60" i="1"/>
  <c r="D60" i="1" s="1"/>
  <c r="D61" i="1"/>
  <c r="D62" i="1"/>
  <c r="D63" i="1"/>
  <c r="D64" i="1"/>
  <c r="D65" i="1"/>
  <c r="D66" i="1"/>
  <c r="D67" i="1"/>
  <c r="B68" i="1"/>
  <c r="C68" i="1"/>
  <c r="D68" i="1" s="1"/>
  <c r="D69" i="1"/>
  <c r="D70" i="1"/>
  <c r="D71" i="1"/>
  <c r="D72" i="1"/>
  <c r="B73" i="1"/>
  <c r="C73" i="1"/>
  <c r="D73" i="1"/>
  <c r="D74" i="1"/>
  <c r="D75" i="1"/>
  <c r="D76" i="1"/>
  <c r="D77" i="1"/>
  <c r="D78" i="1"/>
  <c r="D79" i="1"/>
  <c r="D80" i="1"/>
  <c r="D81" i="1"/>
  <c r="D82" i="1"/>
  <c r="D83" i="1"/>
  <c r="C84" i="1"/>
  <c r="D84" i="1"/>
  <c r="D85" i="1"/>
  <c r="B86" i="1"/>
  <c r="C86" i="1"/>
  <c r="D86" i="1"/>
  <c r="D87" i="1"/>
  <c r="D88" i="1"/>
  <c r="D89" i="1"/>
  <c r="D90" i="1"/>
  <c r="D91" i="1"/>
  <c r="D92" i="1"/>
  <c r="D93" i="1"/>
  <c r="B94" i="1"/>
  <c r="D94" i="1" s="1"/>
  <c r="D95" i="1"/>
  <c r="B96" i="1"/>
  <c r="D96" i="1"/>
  <c r="D97" i="1"/>
  <c r="B98" i="1"/>
  <c r="C98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B133" i="1"/>
  <c r="C133" i="1"/>
  <c r="D133" i="1" s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B163" i="1"/>
  <c r="C163" i="1"/>
  <c r="D163" i="1" s="1"/>
  <c r="D164" i="1"/>
  <c r="D165" i="1"/>
  <c r="D166" i="1"/>
  <c r="D167" i="1"/>
  <c r="D168" i="1"/>
  <c r="D169" i="1"/>
  <c r="D170" i="1"/>
  <c r="D171" i="1"/>
  <c r="D172" i="1"/>
  <c r="B173" i="1"/>
  <c r="C173" i="1"/>
  <c r="D173" i="1" s="1"/>
  <c r="D174" i="1"/>
  <c r="D175" i="1"/>
  <c r="D176" i="1"/>
  <c r="C177" i="1"/>
  <c r="D177" i="1"/>
  <c r="D178" i="1"/>
  <c r="B179" i="1"/>
  <c r="D179" i="1" s="1"/>
  <c r="D180" i="1"/>
  <c r="C181" i="1"/>
  <c r="D181" i="1"/>
  <c r="D182" i="1"/>
  <c r="C183" i="1"/>
  <c r="D183" i="1" s="1"/>
  <c r="D184" i="1"/>
  <c r="C185" i="1"/>
  <c r="D185" i="1"/>
  <c r="D186" i="1"/>
  <c r="B187" i="1"/>
  <c r="C187" i="1"/>
  <c r="D187" i="1"/>
  <c r="D188" i="1"/>
  <c r="D189" i="1"/>
  <c r="D190" i="1"/>
  <c r="B191" i="1"/>
  <c r="C191" i="1"/>
  <c r="D191" i="1"/>
  <c r="D192" i="1"/>
  <c r="D193" i="1"/>
  <c r="D194" i="1"/>
  <c r="D195" i="1"/>
  <c r="D196" i="1"/>
  <c r="B197" i="1"/>
  <c r="D197" i="1" s="1"/>
  <c r="D198" i="1"/>
  <c r="C199" i="1"/>
  <c r="D199" i="1"/>
  <c r="D200" i="1"/>
  <c r="C201" i="1"/>
  <c r="D201" i="1" s="1"/>
  <c r="D202" i="1"/>
  <c r="D203" i="1"/>
  <c r="D204" i="1"/>
  <c r="D205" i="1"/>
  <c r="B206" i="1"/>
  <c r="D206" i="1" s="1"/>
  <c r="D207" i="1"/>
  <c r="B208" i="1"/>
  <c r="D208" i="1"/>
  <c r="D209" i="1"/>
  <c r="C210" i="1"/>
  <c r="D210" i="1" s="1"/>
  <c r="D211" i="1"/>
  <c r="D212" i="1"/>
  <c r="C213" i="1"/>
  <c r="D213" i="1" s="1"/>
  <c r="D214" i="1"/>
  <c r="B215" i="1"/>
  <c r="D215" i="1"/>
  <c r="D216" i="1"/>
  <c r="B217" i="1"/>
  <c r="D217" i="1" s="1"/>
  <c r="D218" i="1"/>
  <c r="C219" i="1"/>
  <c r="D219" i="1"/>
  <c r="D220" i="1"/>
  <c r="D221" i="1"/>
  <c r="B223" i="1"/>
  <c r="C223" i="1"/>
  <c r="D223" i="1" s="1"/>
</calcChain>
</file>

<file path=xl/sharedStrings.xml><?xml version="1.0" encoding="utf-8"?>
<sst xmlns="http://schemas.openxmlformats.org/spreadsheetml/2006/main" count="221" uniqueCount="209">
  <si>
    <t>FUENTE: Dirección General de Cooperación e Internacionalización, UNAM.</t>
  </si>
  <si>
    <t>IES = Institución de Educación Superior.</t>
  </si>
  <si>
    <t>T O T A L</t>
  </si>
  <si>
    <t>Fundación Musical Simón Bolívar</t>
  </si>
  <si>
    <t>DRAMO Dramaturgia del Movimiento</t>
  </si>
  <si>
    <t>Venezuela</t>
  </si>
  <si>
    <t>Congreso de Archivistica del MERcosur</t>
  </si>
  <si>
    <t>Uruguay</t>
  </si>
  <si>
    <t>SEWC2019 Organizing Committee</t>
  </si>
  <si>
    <t>Turquia</t>
  </si>
  <si>
    <t>Tailandia</t>
  </si>
  <si>
    <t>University of the Witwatersrand</t>
  </si>
  <si>
    <t>University of the Free State</t>
  </si>
  <si>
    <t>Sudáfrica</t>
  </si>
  <si>
    <t>Russian Psychological Society</t>
  </si>
  <si>
    <t>Rusia</t>
  </si>
  <si>
    <t>Consejo Europeo de Investigaciones Sociales de América Latina (CEISAL)-Scoala Nationala de Studii Politice si Administrative-Institutul de Studii Latino-Americane</t>
  </si>
  <si>
    <t>Rumanía</t>
  </si>
  <si>
    <t>Otras</t>
  </si>
  <si>
    <t>University of London</t>
  </si>
  <si>
    <t>Universidad de Sussex</t>
  </si>
  <si>
    <t>Anglo Arts</t>
  </si>
  <si>
    <t>Reino Unido</t>
  </si>
  <si>
    <t>Instituto Universitario (ISPA) Portugal</t>
  </si>
  <si>
    <t>Portugal</t>
  </si>
  <si>
    <t>Global Studies Research Network y Jagiellonian University – Institute of European Studies</t>
  </si>
  <si>
    <t>Polonia</t>
  </si>
  <si>
    <t>Universidad Nacional Mayor de San Marcos</t>
  </si>
  <si>
    <t>Universidad Mayor de San Marcos</t>
  </si>
  <si>
    <t>Universidad de San Marcos</t>
  </si>
  <si>
    <t xml:space="preserve">Asociación Latinoamericana e Ibérica de Historia Social </t>
  </si>
  <si>
    <t>Asociación Latinoamericana de Sociología</t>
  </si>
  <si>
    <t>Perú</t>
  </si>
  <si>
    <t xml:space="preserve">Universidad de Groningen </t>
  </si>
  <si>
    <t>University of Amsterdam</t>
  </si>
  <si>
    <t>Universidad de Utrecht</t>
  </si>
  <si>
    <t>Países Bajos</t>
  </si>
  <si>
    <t>Zeitkratzer</t>
  </si>
  <si>
    <t>Nueva Zelanda</t>
  </si>
  <si>
    <t>Noruega</t>
  </si>
  <si>
    <t>Waseda University</t>
  </si>
  <si>
    <t>Japón</t>
  </si>
  <si>
    <t>Universitá Degli Studi Roma Tre</t>
  </si>
  <si>
    <t>Italia</t>
  </si>
  <si>
    <t>Cinema South International Film Festival</t>
  </si>
  <si>
    <t>Israel</t>
  </si>
  <si>
    <t>Universidad San Carlos de Guatemala</t>
  </si>
  <si>
    <t>Universidad de San Carlos de Guatemala</t>
  </si>
  <si>
    <t>Asociación artístico Las Poderosas, Teatro</t>
  </si>
  <si>
    <t>Guatemala</t>
  </si>
  <si>
    <t xml:space="preserve">Université Grenoble Alpes </t>
  </si>
  <si>
    <t>Universidad de Nantes</t>
  </si>
  <si>
    <t>Liceo Moliére</t>
  </si>
  <si>
    <t>Liceo Diderot</t>
  </si>
  <si>
    <t>Liceo Charlemagne</t>
  </si>
  <si>
    <t>École des Hautes Études en Sciences Sociales</t>
  </si>
  <si>
    <t>Conservatorio Regional de París</t>
  </si>
  <si>
    <t>Centre for Internet and Society of CNRS</t>
  </si>
  <si>
    <t>Francia</t>
  </si>
  <si>
    <t>Otra</t>
  </si>
  <si>
    <t>Washington University School of Medicine in St. Louis</t>
  </si>
  <si>
    <t>University of Tennessee</t>
  </si>
  <si>
    <t>University of Notre Dame</t>
  </si>
  <si>
    <t>University of Northern Colorado</t>
  </si>
  <si>
    <t>University of Massachusetts</t>
  </si>
  <si>
    <t>University of Florida</t>
  </si>
  <si>
    <t xml:space="preserve">University of California San Diego </t>
  </si>
  <si>
    <t>University of California San Diego</t>
  </si>
  <si>
    <t>University of California</t>
  </si>
  <si>
    <t>University of Arizona- Fred Fox School of Music</t>
  </si>
  <si>
    <t>University of Arizona</t>
  </si>
  <si>
    <t>Universidad de Rutgers- Nueva Jersey</t>
  </si>
  <si>
    <t xml:space="preserve">Universidad de Nueva York </t>
  </si>
  <si>
    <t>Universidad de California</t>
  </si>
  <si>
    <t>The University of Arizona</t>
  </si>
  <si>
    <t>The Hanger Theatre</t>
  </si>
  <si>
    <t>Society for American Archaeology</t>
  </si>
  <si>
    <t>Sea Mar Community Health Centers</t>
  </si>
  <si>
    <t>Plant Science Center, Donald Donforth</t>
  </si>
  <si>
    <t>Orquesta Sinfónica de Atlanta</t>
  </si>
  <si>
    <t>Oklahoma State University</t>
  </si>
  <si>
    <t>New Jersey Institute of Technology</t>
  </si>
  <si>
    <t>Hemispheric Institute</t>
  </si>
  <si>
    <t>Georgia State University</t>
  </si>
  <si>
    <t>Florida International University</t>
  </si>
  <si>
    <t>Expo Chicago Navy Pier</t>
  </si>
  <si>
    <t xml:space="preserve">Dell´Arte Internacional School of Physical Theatre </t>
  </si>
  <si>
    <t>Boston University</t>
  </si>
  <si>
    <t>Estados Unidos de América</t>
  </si>
  <si>
    <t>Universitat Rovira i Virgili</t>
  </si>
  <si>
    <t>Universidad Politécnica de Cataluña</t>
  </si>
  <si>
    <t xml:space="preserve">Universidad Nacional de Educación a Distancia </t>
  </si>
  <si>
    <t>Universidad de Zaragoza</t>
  </si>
  <si>
    <t>Universidad de Valencia</t>
  </si>
  <si>
    <t>Universidad de Sevilla</t>
  </si>
  <si>
    <t>Universidad de Salamanca</t>
  </si>
  <si>
    <t>Universidad de Granada</t>
  </si>
  <si>
    <t>Universidad de Castilla-La Mancha</t>
  </si>
  <si>
    <t>Universidad de Cádiz España</t>
  </si>
  <si>
    <t>Universidad Complutense de Madrid y Universidad Politécnica de Madrid</t>
  </si>
  <si>
    <t>Universidad Complutense de Madrid</t>
  </si>
  <si>
    <t>Universidad Carlos III</t>
  </si>
  <si>
    <t>Sociedad Española de Simulación y Seguridad del Paciente</t>
  </si>
  <si>
    <t>Sociedad Española de Historia de la Construcción</t>
  </si>
  <si>
    <t>Palacio de la Audiencia de la Ciudad, organizado por la Sociedad Española de Historia de la Construcción, Instituto Juan de Herrera, Ayuntamiento de Soria, la Diputación Provincial de Soria y la Junta de Castilla y León.</t>
  </si>
  <si>
    <t>Museo Nacional de Ciencias Naturales, Departamento de Biogeoquímica y Ecología Microbiana</t>
  </si>
  <si>
    <t>La Casa Encendida</t>
  </si>
  <si>
    <t>Instituto Internacional de Sociología Jurídica de Oñati</t>
  </si>
  <si>
    <t>Instituto de Ciencias del Mar</t>
  </si>
  <si>
    <t>INAEM (Ministerio de Cultura de España)</t>
  </si>
  <si>
    <t>Fundación Josep Renau</t>
  </si>
  <si>
    <t>Escuela Técnica Superior de Arquitectura de la Universidad Politécnica de Madrid</t>
  </si>
  <si>
    <t>Editorial Trama</t>
  </si>
  <si>
    <t>Consorcio de Servicios Universitarios de Cataluña</t>
  </si>
  <si>
    <t>Conservatori Superior de les Illes Balears</t>
  </si>
  <si>
    <t>Consejo Superior de Investigaciones Científicas</t>
  </si>
  <si>
    <t>Compañía Insectotrópics</t>
  </si>
  <si>
    <t>Centro de Arte 2 de Mayo</t>
  </si>
  <si>
    <t>Association for Media and Communication Research (IAMCR)</t>
  </si>
  <si>
    <t xml:space="preserve">Almagro, Fundación Festival Internacional de Teatro Clásico </t>
  </si>
  <si>
    <t xml:space="preserve">Agencia Española de Cooperacón Internacional para el Desarrollo, Cooperación Española de Cultura a través del Centro Cultural España en México </t>
  </si>
  <si>
    <t>IFLA</t>
  </si>
  <si>
    <t>España</t>
  </si>
  <si>
    <t>University of Edimburgh</t>
  </si>
  <si>
    <t>Escocia</t>
  </si>
  <si>
    <t>Fundación Teatro Nacional Sucre</t>
  </si>
  <si>
    <t>Ecuador</t>
  </si>
  <si>
    <t>Universidad de la Habana</t>
  </si>
  <si>
    <t>Universidad de Ciencias Medicas de la Habana</t>
  </si>
  <si>
    <t>Instituto de Geofísica y Astronomía Cuba</t>
  </si>
  <si>
    <t>Facultad de Biología, Universidad de la Habana</t>
  </si>
  <si>
    <t>Compañía de teatro El ciervo encantado</t>
  </si>
  <si>
    <t>Centro de Investigaciones de Política Internacional</t>
  </si>
  <si>
    <t>Cuba</t>
  </si>
  <si>
    <t>TEOR/Ética</t>
  </si>
  <si>
    <t>Costa Rica</t>
  </si>
  <si>
    <t xml:space="preserve">Universidad Javeriana </t>
  </si>
  <si>
    <t>Universidad Distrital Francisco José de Caldas</t>
  </si>
  <si>
    <t>Universidad de Nariño</t>
  </si>
  <si>
    <t>Universidad de Antioquia</t>
  </si>
  <si>
    <t>Universidad CES</t>
  </si>
  <si>
    <t>Universidad Católica de Manizales, Universidad de Caldas, UNIMETA</t>
  </si>
  <si>
    <t>NC-Arte</t>
  </si>
  <si>
    <t>Asociación Latino-Iberoamericana de Gestión Tecnológica (ALTEC)</t>
  </si>
  <si>
    <t xml:space="preserve">Asociacion Latinoamericana para la Formación y la Enseñanza de la Psicología </t>
  </si>
  <si>
    <t>Colombia</t>
  </si>
  <si>
    <t>Conservatorio Central de Música de China (CCOM)</t>
  </si>
  <si>
    <t>Conservatorio Cebtral de Música de China (CCOM)</t>
  </si>
  <si>
    <t>Chinesse Society for Inmunology</t>
  </si>
  <si>
    <t>China</t>
  </si>
  <si>
    <t>Universidad O’Higgins</t>
  </si>
  <si>
    <t>Universidad Mayor de Chile</t>
  </si>
  <si>
    <t>Universidad de Chile</t>
  </si>
  <si>
    <t>Pontifícia Universidad Católica de Chile</t>
  </si>
  <si>
    <t>Escuela de Periodismo de la Universidad Alberto Hurtado de Chile</t>
  </si>
  <si>
    <t>CEPAL, Naciones Unidas</t>
  </si>
  <si>
    <t>Chile</t>
  </si>
  <si>
    <t>Universidad de Calgary</t>
  </si>
  <si>
    <t>Nippissing University</t>
  </si>
  <si>
    <t>International Society for Advancement of Cytometry</t>
  </si>
  <si>
    <t>Escuela de Extensión Universitaria UNAM-Canadá</t>
  </si>
  <si>
    <t>Brock University</t>
  </si>
  <si>
    <t>Canadá</t>
  </si>
  <si>
    <t>Universidade Federal de Minas Gerais</t>
  </si>
  <si>
    <t>Universidade de Sao Paulo</t>
  </si>
  <si>
    <t>Universidad de Sao Paulo</t>
  </si>
  <si>
    <t>Instituto Brasileño de Información en Ciencia y Tecnología</t>
  </si>
  <si>
    <t xml:space="preserve">Consulado General de México en Río de Janeiro </t>
  </si>
  <si>
    <t>Brasil</t>
  </si>
  <si>
    <t>Red de Estudios de la Economía Mundial, Banco Central de Bolivia, Escuela de Gestión Pública Plurinacional del Ministerio de Educación, Sociedad Latinoamericana de Economía Política y Pensamiento Crítico</t>
  </si>
  <si>
    <t>Bolivia</t>
  </si>
  <si>
    <t>Université Libre de Bruxelles</t>
  </si>
  <si>
    <t xml:space="preserve">Bélgica </t>
  </si>
  <si>
    <t>Academy of Fine Arts</t>
  </si>
  <si>
    <t xml:space="preserve">Austria </t>
  </si>
  <si>
    <t>University of Sidney</t>
  </si>
  <si>
    <t>Universidad de Nueva Gales del Sur</t>
  </si>
  <si>
    <t>Australia</t>
  </si>
  <si>
    <t xml:space="preserve">Centro Cultural Paco Urondo de la Universidad de Buenos Aires </t>
  </si>
  <si>
    <t xml:space="preserve">Universidad Nacional del General San Martín </t>
  </si>
  <si>
    <t>Universidad Nacional de La Plata</t>
  </si>
  <si>
    <t>Universidad del Cine</t>
  </si>
  <si>
    <t>Universidad de Quilmes</t>
  </si>
  <si>
    <t>Universidad de Córdoba</t>
  </si>
  <si>
    <t>Universidad de Buenos Aires</t>
  </si>
  <si>
    <t xml:space="preserve">Instituto Universitario Patagónico de las Artes   </t>
  </si>
  <si>
    <t>Instituto de Investigaciones Bibliográficas y Crítica TextualI</t>
  </si>
  <si>
    <t>Instituto de Artes del Espectáculo, Universidad de Buenos Aires</t>
  </si>
  <si>
    <t>Espacio Moebius y La Musaraña, Argentina</t>
  </si>
  <si>
    <t>Consejo Nacional de Investigaciones Científicas y Técnicas, Universidad Nacional de Quilmes y Universidad de Buenos Aires</t>
  </si>
  <si>
    <t>Academia Argentina de Letras</t>
  </si>
  <si>
    <t>Argentina</t>
  </si>
  <si>
    <t>University of Bonn</t>
  </si>
  <si>
    <t>Universidad Justus-Liebeig de Giessen, Alemania</t>
  </si>
  <si>
    <t>Universidad de Bonn</t>
  </si>
  <si>
    <t>Schaubühne am Lehniner Platz</t>
  </si>
  <si>
    <t>Instituto de Óptica Biomédica de la Universidad de Lübeck</t>
  </si>
  <si>
    <t>Institute for Health Services in Dermatology and Nursing. Research for Healthcare Professionals (CVcare). Competence Center for Epidemiology and Health Services</t>
  </si>
  <si>
    <t>Gottfried Wilhelm Leibniz Universität</t>
  </si>
  <si>
    <t>Freie Universität Berlin (Universidad Libre de Berlín) y Ibero-Amerikanisches Institut Berlin (Instituto Iberoamericano de Berlín)</t>
  </si>
  <si>
    <t>Centro de Estudios Mexicanos de la Universidad Libre de Berlín
Charité Universitaetsmedizin Berlin</t>
  </si>
  <si>
    <t>Academia de Cine Alemana</t>
  </si>
  <si>
    <t>Alemania</t>
  </si>
  <si>
    <t>Total</t>
  </si>
  <si>
    <t>Académicos de IES internacionales en la UNAM</t>
  </si>
  <si>
    <t>Académicos de la UNAM
en IES internacionales</t>
  </si>
  <si>
    <t>País /  Institución de Educación Superior</t>
  </si>
  <si>
    <t>MOVILIDAD DEL PERSONAL ACADÉMICO POR PAÍS E IES INTERNACIONAL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</si>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</sst>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Fill="1" applyAlignment="1">
      <alignment vertical="center"/>
    </xf>
    <xf numFmtId="1" fontId="8" fillId="2" borderId="0" xfId="4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11" fillId="0" borderId="0" xfId="1" applyFont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1" applyFont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12" fillId="2" borderId="0" xfId="5" applyFont="1" applyFill="1" applyAlignment="1">
      <alignment horizontal="center" vertical="center" wrapText="1"/>
    </xf>
    <xf numFmtId="0" fontId="11" fillId="0" borderId="0" xfId="6" applyFont="1" applyAlignment="1">
      <alignment horizontal="center" vertical="center"/>
    </xf>
  </cellXfs>
  <cellStyles count="2012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uro" xfId="34"/>
    <cellStyle name="Euro 2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Hipervínculo 2 2" xfId="43"/>
    <cellStyle name="Hipervínculo 2 3" xfId="44"/>
    <cellStyle name="Hipervínculo 2 4" xfId="45"/>
    <cellStyle name="Hipervínculo 2 5" xfId="46"/>
    <cellStyle name="Hipervínculo 3" xfId="47"/>
    <cellStyle name="Hipervínculo 3 2" xfId="48"/>
    <cellStyle name="Hipervínculo 3 3" xfId="49"/>
    <cellStyle name="Hipervínculo 4" xfId="50"/>
    <cellStyle name="Input" xfId="51"/>
    <cellStyle name="Linked Cell" xfId="52"/>
    <cellStyle name="Millares 2" xfId="53"/>
    <cellStyle name="Moneda 10" xfId="54"/>
    <cellStyle name="Moneda 10 2" xfId="55"/>
    <cellStyle name="Moneda 10 2 2" xfId="56"/>
    <cellStyle name="Moneda 10 2 2 2" xfId="57"/>
    <cellStyle name="Moneda 10 2 2 2 2" xfId="58"/>
    <cellStyle name="Moneda 10 2 2 2 3" xfId="59"/>
    <cellStyle name="Moneda 10 2 2 3" xfId="60"/>
    <cellStyle name="Moneda 10 2 2 4" xfId="61"/>
    <cellStyle name="Moneda 10 2 3" xfId="62"/>
    <cellStyle name="Moneda 10 2 3 2" xfId="63"/>
    <cellStyle name="Moneda 10 2 3 3" xfId="64"/>
    <cellStyle name="Moneda 10 2 4" xfId="65"/>
    <cellStyle name="Moneda 10 2 5" xfId="66"/>
    <cellStyle name="Moneda 10 3" xfId="67"/>
    <cellStyle name="Moneda 10 3 2" xfId="68"/>
    <cellStyle name="Moneda 10 3 2 2" xfId="69"/>
    <cellStyle name="Moneda 10 3 2 2 2" xfId="70"/>
    <cellStyle name="Moneda 10 3 2 2 3" xfId="71"/>
    <cellStyle name="Moneda 10 3 2 3" xfId="72"/>
    <cellStyle name="Moneda 10 3 2 4" xfId="73"/>
    <cellStyle name="Moneda 10 3 3" xfId="74"/>
    <cellStyle name="Moneda 10 3 3 2" xfId="75"/>
    <cellStyle name="Moneda 10 3 3 3" xfId="76"/>
    <cellStyle name="Moneda 10 3 4" xfId="77"/>
    <cellStyle name="Moneda 10 3 5" xfId="78"/>
    <cellStyle name="Moneda 10 4" xfId="79"/>
    <cellStyle name="Moneda 10 4 2" xfId="80"/>
    <cellStyle name="Moneda 10 4 2 2" xfId="81"/>
    <cellStyle name="Moneda 10 4 2 3" xfId="82"/>
    <cellStyle name="Moneda 10 4 2 4" xfId="83"/>
    <cellStyle name="Moneda 10 4 3" xfId="84"/>
    <cellStyle name="Moneda 10 4 3 2" xfId="85"/>
    <cellStyle name="Moneda 10 4 3 3" xfId="86"/>
    <cellStyle name="Moneda 10 4 4" xfId="87"/>
    <cellStyle name="Moneda 10 4 5" xfId="88"/>
    <cellStyle name="Moneda 10 5" xfId="89"/>
    <cellStyle name="Moneda 10 5 2" xfId="90"/>
    <cellStyle name="Moneda 10 5 2 2" xfId="91"/>
    <cellStyle name="Moneda 10 5 2 3" xfId="92"/>
    <cellStyle name="Moneda 10 5 3" xfId="93"/>
    <cellStyle name="Moneda 10 5 4" xfId="94"/>
    <cellStyle name="Moneda 10 6" xfId="95"/>
    <cellStyle name="Moneda 10 6 2" xfId="96"/>
    <cellStyle name="Moneda 10 6 3" xfId="97"/>
    <cellStyle name="Moneda 10 7" xfId="98"/>
    <cellStyle name="Moneda 10 8" xfId="99"/>
    <cellStyle name="Moneda 11" xfId="100"/>
    <cellStyle name="Moneda 11 2" xfId="101"/>
    <cellStyle name="Moneda 11 2 2" xfId="102"/>
    <cellStyle name="Moneda 11 2 2 2" xfId="103"/>
    <cellStyle name="Moneda 11 2 2 3" xfId="104"/>
    <cellStyle name="Moneda 11 2 3" xfId="105"/>
    <cellStyle name="Moneda 11 2 4" xfId="106"/>
    <cellStyle name="Moneda 11 3" xfId="107"/>
    <cellStyle name="Moneda 11 3 2" xfId="108"/>
    <cellStyle name="Moneda 11 3 3" xfId="109"/>
    <cellStyle name="Moneda 11 4" xfId="110"/>
    <cellStyle name="Moneda 11 5" xfId="111"/>
    <cellStyle name="Moneda 12" xfId="112"/>
    <cellStyle name="Moneda 12 2" xfId="113"/>
    <cellStyle name="Moneda 12 2 2" xfId="114"/>
    <cellStyle name="Moneda 12 2 2 2" xfId="115"/>
    <cellStyle name="Moneda 12 2 2 3" xfId="116"/>
    <cellStyle name="Moneda 12 2 3" xfId="117"/>
    <cellStyle name="Moneda 12 2 4" xfId="118"/>
    <cellStyle name="Moneda 12 3" xfId="119"/>
    <cellStyle name="Moneda 12 3 2" xfId="120"/>
    <cellStyle name="Moneda 12 3 3" xfId="121"/>
    <cellStyle name="Moneda 12 4" xfId="122"/>
    <cellStyle name="Moneda 12 5" xfId="123"/>
    <cellStyle name="Moneda 13" xfId="124"/>
    <cellStyle name="Moneda 13 2" xfId="125"/>
    <cellStyle name="Moneda 13 2 2" xfId="126"/>
    <cellStyle name="Moneda 13 2 2 2" xfId="127"/>
    <cellStyle name="Moneda 13 2 2 3" xfId="128"/>
    <cellStyle name="Moneda 13 2 3" xfId="129"/>
    <cellStyle name="Moneda 13 2 4" xfId="130"/>
    <cellStyle name="Moneda 13 3" xfId="131"/>
    <cellStyle name="Moneda 13 3 2" xfId="132"/>
    <cellStyle name="Moneda 13 3 3" xfId="133"/>
    <cellStyle name="Moneda 13 4" xfId="134"/>
    <cellStyle name="Moneda 13 5" xfId="135"/>
    <cellStyle name="Moneda 14" xfId="136"/>
    <cellStyle name="Moneda 14 2" xfId="137"/>
    <cellStyle name="Moneda 14 2 2" xfId="138"/>
    <cellStyle name="Moneda 14 2 2 2" xfId="139"/>
    <cellStyle name="Moneda 14 2 2 3" xfId="140"/>
    <cellStyle name="Moneda 14 2 3" xfId="141"/>
    <cellStyle name="Moneda 14 2 4" xfId="142"/>
    <cellStyle name="Moneda 14 3" xfId="143"/>
    <cellStyle name="Moneda 14 3 2" xfId="144"/>
    <cellStyle name="Moneda 14 3 3" xfId="145"/>
    <cellStyle name="Moneda 14 4" xfId="146"/>
    <cellStyle name="Moneda 14 5" xfId="147"/>
    <cellStyle name="Moneda 15" xfId="148"/>
    <cellStyle name="Moneda 15 2" xfId="149"/>
    <cellStyle name="Moneda 15 2 2" xfId="150"/>
    <cellStyle name="Moneda 15 2 3" xfId="151"/>
    <cellStyle name="Moneda 15 2 4" xfId="152"/>
    <cellStyle name="Moneda 15 3" xfId="153"/>
    <cellStyle name="Moneda 15 3 2" xfId="154"/>
    <cellStyle name="Moneda 15 3 3" xfId="155"/>
    <cellStyle name="Moneda 15 4" xfId="156"/>
    <cellStyle name="Moneda 15 5" xfId="157"/>
    <cellStyle name="Moneda 16" xfId="158"/>
    <cellStyle name="Moneda 16 2" xfId="159"/>
    <cellStyle name="Moneda 16 3" xfId="160"/>
    <cellStyle name="Moneda 16 4" xfId="161"/>
    <cellStyle name="Moneda 17" xfId="162"/>
    <cellStyle name="Moneda 17 2" xfId="163"/>
    <cellStyle name="Moneda 17 3" xfId="164"/>
    <cellStyle name="Moneda 18" xfId="165"/>
    <cellStyle name="Moneda 19" xfId="166"/>
    <cellStyle name="Moneda 19 2" xfId="167"/>
    <cellStyle name="Moneda 19 3" xfId="168"/>
    <cellStyle name="Moneda 2" xfId="169"/>
    <cellStyle name="Moneda 2 10" xfId="170"/>
    <cellStyle name="Moneda 2 10 2" xfId="171"/>
    <cellStyle name="Moneda 2 10 2 2" xfId="172"/>
    <cellStyle name="Moneda 2 10 2 3" xfId="173"/>
    <cellStyle name="Moneda 2 10 2 4" xfId="174"/>
    <cellStyle name="Moneda 2 10 3" xfId="175"/>
    <cellStyle name="Moneda 2 10 4" xfId="176"/>
    <cellStyle name="Moneda 2 10 5" xfId="177"/>
    <cellStyle name="Moneda 2 11" xfId="178"/>
    <cellStyle name="Moneda 2 11 2" xfId="179"/>
    <cellStyle name="Moneda 2 11 3" xfId="180"/>
    <cellStyle name="Moneda 2 11 4" xfId="181"/>
    <cellStyle name="Moneda 2 12" xfId="182"/>
    <cellStyle name="Moneda 2 12 2" xfId="183"/>
    <cellStyle name="Moneda 2 12 3" xfId="184"/>
    <cellStyle name="Moneda 2 13" xfId="185"/>
    <cellStyle name="Moneda 2 14" xfId="186"/>
    <cellStyle name="Moneda 2 15" xfId="187"/>
    <cellStyle name="Moneda 2 2" xfId="188"/>
    <cellStyle name="Moneda 2 2 2" xfId="189"/>
    <cellStyle name="Moneda 2 3" xfId="190"/>
    <cellStyle name="Moneda 2 3 10" xfId="191"/>
    <cellStyle name="Moneda 2 3 10 2" xfId="192"/>
    <cellStyle name="Moneda 2 3 10 2 2" xfId="193"/>
    <cellStyle name="Moneda 2 3 10 2 3" xfId="194"/>
    <cellStyle name="Moneda 2 3 10 3" xfId="195"/>
    <cellStyle name="Moneda 2 3 10 4" xfId="196"/>
    <cellStyle name="Moneda 2 3 11" xfId="197"/>
    <cellStyle name="Moneda 2 3 11 2" xfId="198"/>
    <cellStyle name="Moneda 2 3 11 3" xfId="199"/>
    <cellStyle name="Moneda 2 3 12" xfId="200"/>
    <cellStyle name="Moneda 2 3 13" xfId="201"/>
    <cellStyle name="Moneda 2 3 2" xfId="202"/>
    <cellStyle name="Moneda 2 3 2 10" xfId="203"/>
    <cellStyle name="Moneda 2 3 2 2" xfId="204"/>
    <cellStyle name="Moneda 2 3 2 2 2" xfId="205"/>
    <cellStyle name="Moneda 2 3 2 2 2 2" xfId="206"/>
    <cellStyle name="Moneda 2 3 2 2 2 2 2" xfId="207"/>
    <cellStyle name="Moneda 2 3 2 2 2 2 2 2" xfId="208"/>
    <cellStyle name="Moneda 2 3 2 2 2 2 2 3" xfId="209"/>
    <cellStyle name="Moneda 2 3 2 2 2 2 3" xfId="210"/>
    <cellStyle name="Moneda 2 3 2 2 2 2 4" xfId="211"/>
    <cellStyle name="Moneda 2 3 2 2 2 3" xfId="212"/>
    <cellStyle name="Moneda 2 3 2 2 2 3 2" xfId="213"/>
    <cellStyle name="Moneda 2 3 2 2 2 3 3" xfId="214"/>
    <cellStyle name="Moneda 2 3 2 2 2 4" xfId="215"/>
    <cellStyle name="Moneda 2 3 2 2 2 5" xfId="216"/>
    <cellStyle name="Moneda 2 3 2 2 3" xfId="217"/>
    <cellStyle name="Moneda 2 3 2 2 3 2" xfId="218"/>
    <cellStyle name="Moneda 2 3 2 2 3 2 2" xfId="219"/>
    <cellStyle name="Moneda 2 3 2 2 3 2 2 2" xfId="220"/>
    <cellStyle name="Moneda 2 3 2 2 3 2 2 3" xfId="221"/>
    <cellStyle name="Moneda 2 3 2 2 3 2 3" xfId="222"/>
    <cellStyle name="Moneda 2 3 2 2 3 2 4" xfId="223"/>
    <cellStyle name="Moneda 2 3 2 2 3 3" xfId="224"/>
    <cellStyle name="Moneda 2 3 2 2 3 3 2" xfId="225"/>
    <cellStyle name="Moneda 2 3 2 2 3 3 3" xfId="226"/>
    <cellStyle name="Moneda 2 3 2 2 3 4" xfId="227"/>
    <cellStyle name="Moneda 2 3 2 2 3 5" xfId="228"/>
    <cellStyle name="Moneda 2 3 2 2 4" xfId="229"/>
    <cellStyle name="Moneda 2 3 2 2 4 2" xfId="230"/>
    <cellStyle name="Moneda 2 3 2 2 4 2 2" xfId="231"/>
    <cellStyle name="Moneda 2 3 2 2 4 2 3" xfId="232"/>
    <cellStyle name="Moneda 2 3 2 2 4 2 4" xfId="233"/>
    <cellStyle name="Moneda 2 3 2 2 4 3" xfId="234"/>
    <cellStyle name="Moneda 2 3 2 2 4 3 2" xfId="235"/>
    <cellStyle name="Moneda 2 3 2 2 4 3 3" xfId="236"/>
    <cellStyle name="Moneda 2 3 2 2 4 4" xfId="237"/>
    <cellStyle name="Moneda 2 3 2 2 4 5" xfId="238"/>
    <cellStyle name="Moneda 2 3 2 2 5" xfId="239"/>
    <cellStyle name="Moneda 2 3 2 2 5 2" xfId="240"/>
    <cellStyle name="Moneda 2 3 2 2 5 2 2" xfId="241"/>
    <cellStyle name="Moneda 2 3 2 2 5 2 3" xfId="242"/>
    <cellStyle name="Moneda 2 3 2 2 5 3" xfId="243"/>
    <cellStyle name="Moneda 2 3 2 2 5 4" xfId="244"/>
    <cellStyle name="Moneda 2 3 2 2 6" xfId="245"/>
    <cellStyle name="Moneda 2 3 2 2 6 2" xfId="246"/>
    <cellStyle name="Moneda 2 3 2 2 6 3" xfId="247"/>
    <cellStyle name="Moneda 2 3 2 2 7" xfId="248"/>
    <cellStyle name="Moneda 2 3 2 2 8" xfId="249"/>
    <cellStyle name="Moneda 2 3 2 3" xfId="250"/>
    <cellStyle name="Moneda 2 3 2 3 2" xfId="251"/>
    <cellStyle name="Moneda 2 3 2 3 2 2" xfId="252"/>
    <cellStyle name="Moneda 2 3 2 3 2 2 2" xfId="253"/>
    <cellStyle name="Moneda 2 3 2 3 2 2 3" xfId="254"/>
    <cellStyle name="Moneda 2 3 2 3 2 3" xfId="255"/>
    <cellStyle name="Moneda 2 3 2 3 2 4" xfId="256"/>
    <cellStyle name="Moneda 2 3 2 3 3" xfId="257"/>
    <cellStyle name="Moneda 2 3 2 3 3 2" xfId="258"/>
    <cellStyle name="Moneda 2 3 2 3 3 3" xfId="259"/>
    <cellStyle name="Moneda 2 3 2 3 4" xfId="260"/>
    <cellStyle name="Moneda 2 3 2 3 4 2" xfId="261"/>
    <cellStyle name="Moneda 2 3 2 3 5" xfId="262"/>
    <cellStyle name="Moneda 2 3 2 3 6" xfId="263"/>
    <cellStyle name="Moneda 2 3 2 4" xfId="264"/>
    <cellStyle name="Moneda 2 3 2 4 2" xfId="265"/>
    <cellStyle name="Moneda 2 3 2 4 2 2" xfId="266"/>
    <cellStyle name="Moneda 2 3 2 4 2 2 2" xfId="267"/>
    <cellStyle name="Moneda 2 3 2 4 2 2 3" xfId="268"/>
    <cellStyle name="Moneda 2 3 2 4 2 3" xfId="269"/>
    <cellStyle name="Moneda 2 3 2 4 2 4" xfId="270"/>
    <cellStyle name="Moneda 2 3 2 4 3" xfId="271"/>
    <cellStyle name="Moneda 2 3 2 4 3 2" xfId="272"/>
    <cellStyle name="Moneda 2 3 2 4 3 3" xfId="273"/>
    <cellStyle name="Moneda 2 3 2 4 4" xfId="274"/>
    <cellStyle name="Moneda 2 3 2 4 5" xfId="275"/>
    <cellStyle name="Moneda 2 3 2 5" xfId="276"/>
    <cellStyle name="Moneda 2 3 2 5 2" xfId="277"/>
    <cellStyle name="Moneda 2 3 2 5 2 2" xfId="278"/>
    <cellStyle name="Moneda 2 3 2 5 2 2 2" xfId="279"/>
    <cellStyle name="Moneda 2 3 2 5 2 2 3" xfId="280"/>
    <cellStyle name="Moneda 2 3 2 5 2 3" xfId="281"/>
    <cellStyle name="Moneda 2 3 2 5 2 4" xfId="282"/>
    <cellStyle name="Moneda 2 3 2 5 3" xfId="283"/>
    <cellStyle name="Moneda 2 3 2 5 3 2" xfId="284"/>
    <cellStyle name="Moneda 2 3 2 5 3 3" xfId="285"/>
    <cellStyle name="Moneda 2 3 2 5 4" xfId="286"/>
    <cellStyle name="Moneda 2 3 2 5 5" xfId="287"/>
    <cellStyle name="Moneda 2 3 2 6" xfId="288"/>
    <cellStyle name="Moneda 2 3 2 6 2" xfId="289"/>
    <cellStyle name="Moneda 2 3 2 6 2 2" xfId="290"/>
    <cellStyle name="Moneda 2 3 2 6 2 3" xfId="291"/>
    <cellStyle name="Moneda 2 3 2 6 2 4" xfId="292"/>
    <cellStyle name="Moneda 2 3 2 6 3" xfId="293"/>
    <cellStyle name="Moneda 2 3 2 6 3 2" xfId="294"/>
    <cellStyle name="Moneda 2 3 2 6 3 3" xfId="295"/>
    <cellStyle name="Moneda 2 3 2 6 4" xfId="296"/>
    <cellStyle name="Moneda 2 3 2 6 5" xfId="297"/>
    <cellStyle name="Moneda 2 3 2 7" xfId="298"/>
    <cellStyle name="Moneda 2 3 2 7 2" xfId="299"/>
    <cellStyle name="Moneda 2 3 2 7 2 2" xfId="300"/>
    <cellStyle name="Moneda 2 3 2 7 2 3" xfId="301"/>
    <cellStyle name="Moneda 2 3 2 7 3" xfId="302"/>
    <cellStyle name="Moneda 2 3 2 7 4" xfId="303"/>
    <cellStyle name="Moneda 2 3 2 8" xfId="304"/>
    <cellStyle name="Moneda 2 3 2 8 2" xfId="305"/>
    <cellStyle name="Moneda 2 3 2 8 3" xfId="306"/>
    <cellStyle name="Moneda 2 3 2 9" xfId="307"/>
    <cellStyle name="Moneda 2 3 3" xfId="308"/>
    <cellStyle name="Moneda 2 3 3 2" xfId="309"/>
    <cellStyle name="Moneda 2 3 3 2 2" xfId="310"/>
    <cellStyle name="Moneda 2 3 3 2 2 2" xfId="311"/>
    <cellStyle name="Moneda 2 3 3 2 2 2 2" xfId="312"/>
    <cellStyle name="Moneda 2 3 3 2 2 2 3" xfId="313"/>
    <cellStyle name="Moneda 2 3 3 2 2 3" xfId="314"/>
    <cellStyle name="Moneda 2 3 3 2 2 4" xfId="315"/>
    <cellStyle name="Moneda 2 3 3 2 3" xfId="316"/>
    <cellStyle name="Moneda 2 3 3 2 3 2" xfId="317"/>
    <cellStyle name="Moneda 2 3 3 2 3 3" xfId="318"/>
    <cellStyle name="Moneda 2 3 3 2 4" xfId="319"/>
    <cellStyle name="Moneda 2 3 3 2 5" xfId="320"/>
    <cellStyle name="Moneda 2 3 3 3" xfId="321"/>
    <cellStyle name="Moneda 2 3 3 3 2" xfId="322"/>
    <cellStyle name="Moneda 2 3 3 3 2 2" xfId="323"/>
    <cellStyle name="Moneda 2 3 3 3 2 2 2" xfId="324"/>
    <cellStyle name="Moneda 2 3 3 3 2 2 3" xfId="325"/>
    <cellStyle name="Moneda 2 3 3 3 2 3" xfId="326"/>
    <cellStyle name="Moneda 2 3 3 3 2 4" xfId="327"/>
    <cellStyle name="Moneda 2 3 3 3 3" xfId="328"/>
    <cellStyle name="Moneda 2 3 3 3 3 2" xfId="329"/>
    <cellStyle name="Moneda 2 3 3 3 3 3" xfId="330"/>
    <cellStyle name="Moneda 2 3 3 3 4" xfId="331"/>
    <cellStyle name="Moneda 2 3 3 3 5" xfId="332"/>
    <cellStyle name="Moneda 2 3 3 4" xfId="333"/>
    <cellStyle name="Moneda 2 3 3 4 2" xfId="334"/>
    <cellStyle name="Moneda 2 3 3 4 2 2" xfId="335"/>
    <cellStyle name="Moneda 2 3 3 4 2 3" xfId="336"/>
    <cellStyle name="Moneda 2 3 3 4 2 4" xfId="337"/>
    <cellStyle name="Moneda 2 3 3 4 3" xfId="338"/>
    <cellStyle name="Moneda 2 3 3 4 3 2" xfId="339"/>
    <cellStyle name="Moneda 2 3 3 4 3 3" xfId="340"/>
    <cellStyle name="Moneda 2 3 3 4 4" xfId="341"/>
    <cellStyle name="Moneda 2 3 3 4 5" xfId="342"/>
    <cellStyle name="Moneda 2 3 3 5" xfId="343"/>
    <cellStyle name="Moneda 2 3 3 5 2" xfId="344"/>
    <cellStyle name="Moneda 2 3 3 5 2 2" xfId="345"/>
    <cellStyle name="Moneda 2 3 3 5 2 3" xfId="346"/>
    <cellStyle name="Moneda 2 3 3 5 2 4" xfId="347"/>
    <cellStyle name="Moneda 2 3 3 5 3" xfId="348"/>
    <cellStyle name="Moneda 2 3 3 5 3 2" xfId="349"/>
    <cellStyle name="Moneda 2 3 3 5 3 3" xfId="350"/>
    <cellStyle name="Moneda 2 3 3 5 4" xfId="351"/>
    <cellStyle name="Moneda 2 3 3 5 5" xfId="352"/>
    <cellStyle name="Moneda 2 3 3 6" xfId="353"/>
    <cellStyle name="Moneda 2 3 3 6 2" xfId="354"/>
    <cellStyle name="Moneda 2 3 3 6 3" xfId="355"/>
    <cellStyle name="Moneda 2 3 3 6 4" xfId="356"/>
    <cellStyle name="Moneda 2 3 3 7" xfId="357"/>
    <cellStyle name="Moneda 2 3 3 7 2" xfId="358"/>
    <cellStyle name="Moneda 2 3 3 7 3" xfId="359"/>
    <cellStyle name="Moneda 2 3 3 8" xfId="360"/>
    <cellStyle name="Moneda 2 3 3 9" xfId="361"/>
    <cellStyle name="Moneda 2 3 4" xfId="362"/>
    <cellStyle name="Moneda 2 3 4 2" xfId="363"/>
    <cellStyle name="Moneda 2 3 4 2 2" xfId="364"/>
    <cellStyle name="Moneda 2 3 4 2 2 2" xfId="365"/>
    <cellStyle name="Moneda 2 3 4 2 2 2 2" xfId="366"/>
    <cellStyle name="Moneda 2 3 4 2 2 2 3" xfId="367"/>
    <cellStyle name="Moneda 2 3 4 2 2 3" xfId="368"/>
    <cellStyle name="Moneda 2 3 4 2 2 4" xfId="369"/>
    <cellStyle name="Moneda 2 3 4 2 3" xfId="370"/>
    <cellStyle name="Moneda 2 3 4 2 3 2" xfId="371"/>
    <cellStyle name="Moneda 2 3 4 2 3 3" xfId="372"/>
    <cellStyle name="Moneda 2 3 4 2 4" xfId="373"/>
    <cellStyle name="Moneda 2 3 4 2 5" xfId="374"/>
    <cellStyle name="Moneda 2 3 4 3" xfId="375"/>
    <cellStyle name="Moneda 2 3 4 3 2" xfId="376"/>
    <cellStyle name="Moneda 2 3 4 3 2 2" xfId="377"/>
    <cellStyle name="Moneda 2 3 4 3 2 2 2" xfId="378"/>
    <cellStyle name="Moneda 2 3 4 3 2 2 3" xfId="379"/>
    <cellStyle name="Moneda 2 3 4 3 2 3" xfId="380"/>
    <cellStyle name="Moneda 2 3 4 3 2 4" xfId="381"/>
    <cellStyle name="Moneda 2 3 4 3 3" xfId="382"/>
    <cellStyle name="Moneda 2 3 4 3 3 2" xfId="383"/>
    <cellStyle name="Moneda 2 3 4 3 3 3" xfId="384"/>
    <cellStyle name="Moneda 2 3 4 3 4" xfId="385"/>
    <cellStyle name="Moneda 2 3 4 3 5" xfId="386"/>
    <cellStyle name="Moneda 2 3 4 4" xfId="387"/>
    <cellStyle name="Moneda 2 3 4 4 2" xfId="388"/>
    <cellStyle name="Moneda 2 3 4 4 2 2" xfId="389"/>
    <cellStyle name="Moneda 2 3 4 4 2 3" xfId="390"/>
    <cellStyle name="Moneda 2 3 4 4 2 4" xfId="391"/>
    <cellStyle name="Moneda 2 3 4 4 3" xfId="392"/>
    <cellStyle name="Moneda 2 3 4 4 3 2" xfId="393"/>
    <cellStyle name="Moneda 2 3 4 4 3 3" xfId="394"/>
    <cellStyle name="Moneda 2 3 4 4 4" xfId="395"/>
    <cellStyle name="Moneda 2 3 4 4 5" xfId="396"/>
    <cellStyle name="Moneda 2 3 4 5" xfId="397"/>
    <cellStyle name="Moneda 2 3 4 5 2" xfId="398"/>
    <cellStyle name="Moneda 2 3 4 5 2 2" xfId="399"/>
    <cellStyle name="Moneda 2 3 4 5 2 3" xfId="400"/>
    <cellStyle name="Moneda 2 3 4 5 3" xfId="401"/>
    <cellStyle name="Moneda 2 3 4 5 4" xfId="402"/>
    <cellStyle name="Moneda 2 3 4 6" xfId="403"/>
    <cellStyle name="Moneda 2 3 4 6 2" xfId="404"/>
    <cellStyle name="Moneda 2 3 4 6 3" xfId="405"/>
    <cellStyle name="Moneda 2 3 4 7" xfId="406"/>
    <cellStyle name="Moneda 2 3 4 8" xfId="407"/>
    <cellStyle name="Moneda 2 3 5" xfId="408"/>
    <cellStyle name="Moneda 2 3 5 2" xfId="409"/>
    <cellStyle name="Moneda 2 3 5 2 2" xfId="410"/>
    <cellStyle name="Moneda 2 3 5 2 2 2" xfId="411"/>
    <cellStyle name="Moneda 2 3 5 2 2 2 2" xfId="412"/>
    <cellStyle name="Moneda 2 3 5 2 2 2 3" xfId="413"/>
    <cellStyle name="Moneda 2 3 5 2 2 3" xfId="414"/>
    <cellStyle name="Moneda 2 3 5 2 2 4" xfId="415"/>
    <cellStyle name="Moneda 2 3 5 2 3" xfId="416"/>
    <cellStyle name="Moneda 2 3 5 2 3 2" xfId="417"/>
    <cellStyle name="Moneda 2 3 5 2 3 3" xfId="418"/>
    <cellStyle name="Moneda 2 3 5 2 4" xfId="419"/>
    <cellStyle name="Moneda 2 3 5 2 5" xfId="420"/>
    <cellStyle name="Moneda 2 3 5 3" xfId="421"/>
    <cellStyle name="Moneda 2 3 5 3 2" xfId="422"/>
    <cellStyle name="Moneda 2 3 5 3 2 2" xfId="423"/>
    <cellStyle name="Moneda 2 3 5 3 2 2 2" xfId="424"/>
    <cellStyle name="Moneda 2 3 5 3 2 2 3" xfId="425"/>
    <cellStyle name="Moneda 2 3 5 3 2 3" xfId="426"/>
    <cellStyle name="Moneda 2 3 5 3 2 4" xfId="427"/>
    <cellStyle name="Moneda 2 3 5 3 3" xfId="428"/>
    <cellStyle name="Moneda 2 3 5 3 3 2" xfId="429"/>
    <cellStyle name="Moneda 2 3 5 3 3 3" xfId="430"/>
    <cellStyle name="Moneda 2 3 5 3 4" xfId="431"/>
    <cellStyle name="Moneda 2 3 5 3 5" xfId="432"/>
    <cellStyle name="Moneda 2 3 5 4" xfId="433"/>
    <cellStyle name="Moneda 2 3 5 4 2" xfId="434"/>
    <cellStyle name="Moneda 2 3 5 4 2 2" xfId="435"/>
    <cellStyle name="Moneda 2 3 5 4 2 3" xfId="436"/>
    <cellStyle name="Moneda 2 3 5 4 2 4" xfId="437"/>
    <cellStyle name="Moneda 2 3 5 4 3" xfId="438"/>
    <cellStyle name="Moneda 2 3 5 4 3 2" xfId="439"/>
    <cellStyle name="Moneda 2 3 5 4 3 3" xfId="440"/>
    <cellStyle name="Moneda 2 3 5 4 4" xfId="441"/>
    <cellStyle name="Moneda 2 3 5 4 5" xfId="442"/>
    <cellStyle name="Moneda 2 3 5 5" xfId="443"/>
    <cellStyle name="Moneda 2 3 5 5 2" xfId="444"/>
    <cellStyle name="Moneda 2 3 5 5 2 2" xfId="445"/>
    <cellStyle name="Moneda 2 3 5 5 2 3" xfId="446"/>
    <cellStyle name="Moneda 2 3 5 5 3" xfId="447"/>
    <cellStyle name="Moneda 2 3 5 5 4" xfId="448"/>
    <cellStyle name="Moneda 2 3 5 6" xfId="449"/>
    <cellStyle name="Moneda 2 3 5 6 2" xfId="450"/>
    <cellStyle name="Moneda 2 3 5 6 3" xfId="451"/>
    <cellStyle name="Moneda 2 3 5 7" xfId="452"/>
    <cellStyle name="Moneda 2 3 5 8" xfId="453"/>
    <cellStyle name="Moneda 2 3 6" xfId="454"/>
    <cellStyle name="Moneda 2 3 6 2" xfId="455"/>
    <cellStyle name="Moneda 2 3 6 2 2" xfId="456"/>
    <cellStyle name="Moneda 2 3 6 2 2 2" xfId="457"/>
    <cellStyle name="Moneda 2 3 6 2 2 3" xfId="458"/>
    <cellStyle name="Moneda 2 3 6 2 3" xfId="459"/>
    <cellStyle name="Moneda 2 3 6 2 4" xfId="460"/>
    <cellStyle name="Moneda 2 3 6 3" xfId="461"/>
    <cellStyle name="Moneda 2 3 6 3 2" xfId="462"/>
    <cellStyle name="Moneda 2 3 6 3 3" xfId="463"/>
    <cellStyle name="Moneda 2 3 6 4" xfId="464"/>
    <cellStyle name="Moneda 2 3 6 4 2" xfId="465"/>
    <cellStyle name="Moneda 2 3 6 5" xfId="466"/>
    <cellStyle name="Moneda 2 3 6 6" xfId="467"/>
    <cellStyle name="Moneda 2 3 7" xfId="468"/>
    <cellStyle name="Moneda 2 3 7 2" xfId="469"/>
    <cellStyle name="Moneda 2 3 7 2 2" xfId="470"/>
    <cellStyle name="Moneda 2 3 7 2 2 2" xfId="471"/>
    <cellStyle name="Moneda 2 3 7 2 2 3" xfId="472"/>
    <cellStyle name="Moneda 2 3 7 2 3" xfId="473"/>
    <cellStyle name="Moneda 2 3 7 2 4" xfId="474"/>
    <cellStyle name="Moneda 2 3 7 3" xfId="475"/>
    <cellStyle name="Moneda 2 3 7 3 2" xfId="476"/>
    <cellStyle name="Moneda 2 3 7 3 3" xfId="477"/>
    <cellStyle name="Moneda 2 3 7 4" xfId="478"/>
    <cellStyle name="Moneda 2 3 7 5" xfId="479"/>
    <cellStyle name="Moneda 2 3 8" xfId="480"/>
    <cellStyle name="Moneda 2 3 8 2" xfId="481"/>
    <cellStyle name="Moneda 2 3 8 2 2" xfId="482"/>
    <cellStyle name="Moneda 2 3 8 2 2 2" xfId="483"/>
    <cellStyle name="Moneda 2 3 8 2 2 3" xfId="484"/>
    <cellStyle name="Moneda 2 3 8 2 3" xfId="485"/>
    <cellStyle name="Moneda 2 3 8 2 4" xfId="486"/>
    <cellStyle name="Moneda 2 3 8 3" xfId="487"/>
    <cellStyle name="Moneda 2 3 8 3 2" xfId="488"/>
    <cellStyle name="Moneda 2 3 8 3 3" xfId="489"/>
    <cellStyle name="Moneda 2 3 8 4" xfId="490"/>
    <cellStyle name="Moneda 2 3 8 5" xfId="491"/>
    <cellStyle name="Moneda 2 3 9" xfId="492"/>
    <cellStyle name="Moneda 2 3 9 2" xfId="493"/>
    <cellStyle name="Moneda 2 3 9 2 2" xfId="494"/>
    <cellStyle name="Moneda 2 3 9 2 3" xfId="495"/>
    <cellStyle name="Moneda 2 3 9 2 4" xfId="496"/>
    <cellStyle name="Moneda 2 3 9 3" xfId="497"/>
    <cellStyle name="Moneda 2 3 9 3 2" xfId="498"/>
    <cellStyle name="Moneda 2 3 9 3 3" xfId="499"/>
    <cellStyle name="Moneda 2 3 9 4" xfId="500"/>
    <cellStyle name="Moneda 2 3 9 5" xfId="501"/>
    <cellStyle name="Moneda 2 4" xfId="502"/>
    <cellStyle name="Moneda 2 4 10" xfId="503"/>
    <cellStyle name="Moneda 2 4 10 2" xfId="504"/>
    <cellStyle name="Moneda 2 4 10 2 2" xfId="505"/>
    <cellStyle name="Moneda 2 4 10 2 3" xfId="506"/>
    <cellStyle name="Moneda 2 4 10 3" xfId="507"/>
    <cellStyle name="Moneda 2 4 10 4" xfId="508"/>
    <cellStyle name="Moneda 2 4 11" xfId="509"/>
    <cellStyle name="Moneda 2 4 11 2" xfId="510"/>
    <cellStyle name="Moneda 2 4 11 3" xfId="511"/>
    <cellStyle name="Moneda 2 4 12" xfId="512"/>
    <cellStyle name="Moneda 2 4 13" xfId="513"/>
    <cellStyle name="Moneda 2 4 2" xfId="514"/>
    <cellStyle name="Moneda 2 4 2 10" xfId="515"/>
    <cellStyle name="Moneda 2 4 2 2" xfId="516"/>
    <cellStyle name="Moneda 2 4 2 2 2" xfId="517"/>
    <cellStyle name="Moneda 2 4 2 2 2 2" xfId="518"/>
    <cellStyle name="Moneda 2 4 2 2 2 2 2" xfId="519"/>
    <cellStyle name="Moneda 2 4 2 2 2 2 2 2" xfId="520"/>
    <cellStyle name="Moneda 2 4 2 2 2 2 2 3" xfId="521"/>
    <cellStyle name="Moneda 2 4 2 2 2 2 3" xfId="522"/>
    <cellStyle name="Moneda 2 4 2 2 2 2 4" xfId="523"/>
    <cellStyle name="Moneda 2 4 2 2 2 3" xfId="524"/>
    <cellStyle name="Moneda 2 4 2 2 2 3 2" xfId="525"/>
    <cellStyle name="Moneda 2 4 2 2 2 3 3" xfId="526"/>
    <cellStyle name="Moneda 2 4 2 2 2 4" xfId="527"/>
    <cellStyle name="Moneda 2 4 2 2 2 5" xfId="528"/>
    <cellStyle name="Moneda 2 4 2 2 3" xfId="529"/>
    <cellStyle name="Moneda 2 4 2 2 3 2" xfId="530"/>
    <cellStyle name="Moneda 2 4 2 2 3 2 2" xfId="531"/>
    <cellStyle name="Moneda 2 4 2 2 3 2 2 2" xfId="532"/>
    <cellStyle name="Moneda 2 4 2 2 3 2 2 3" xfId="533"/>
    <cellStyle name="Moneda 2 4 2 2 3 2 3" xfId="534"/>
    <cellStyle name="Moneda 2 4 2 2 3 2 4" xfId="535"/>
    <cellStyle name="Moneda 2 4 2 2 3 3" xfId="536"/>
    <cellStyle name="Moneda 2 4 2 2 3 3 2" xfId="537"/>
    <cellStyle name="Moneda 2 4 2 2 3 3 3" xfId="538"/>
    <cellStyle name="Moneda 2 4 2 2 3 4" xfId="539"/>
    <cellStyle name="Moneda 2 4 2 2 3 5" xfId="540"/>
    <cellStyle name="Moneda 2 4 2 2 4" xfId="541"/>
    <cellStyle name="Moneda 2 4 2 2 4 2" xfId="542"/>
    <cellStyle name="Moneda 2 4 2 2 4 2 2" xfId="543"/>
    <cellStyle name="Moneda 2 4 2 2 4 2 3" xfId="544"/>
    <cellStyle name="Moneda 2 4 2 2 4 2 4" xfId="545"/>
    <cellStyle name="Moneda 2 4 2 2 4 3" xfId="546"/>
    <cellStyle name="Moneda 2 4 2 2 4 3 2" xfId="547"/>
    <cellStyle name="Moneda 2 4 2 2 4 3 3" xfId="548"/>
    <cellStyle name="Moneda 2 4 2 2 4 4" xfId="549"/>
    <cellStyle name="Moneda 2 4 2 2 4 5" xfId="550"/>
    <cellStyle name="Moneda 2 4 2 2 5" xfId="551"/>
    <cellStyle name="Moneda 2 4 2 2 5 2" xfId="552"/>
    <cellStyle name="Moneda 2 4 2 2 5 2 2" xfId="553"/>
    <cellStyle name="Moneda 2 4 2 2 5 2 3" xfId="554"/>
    <cellStyle name="Moneda 2 4 2 2 5 3" xfId="555"/>
    <cellStyle name="Moneda 2 4 2 2 5 4" xfId="556"/>
    <cellStyle name="Moneda 2 4 2 2 6" xfId="557"/>
    <cellStyle name="Moneda 2 4 2 2 6 2" xfId="558"/>
    <cellStyle name="Moneda 2 4 2 2 6 3" xfId="559"/>
    <cellStyle name="Moneda 2 4 2 2 7" xfId="560"/>
    <cellStyle name="Moneda 2 4 2 2 8" xfId="561"/>
    <cellStyle name="Moneda 2 4 2 3" xfId="562"/>
    <cellStyle name="Moneda 2 4 2 3 2" xfId="563"/>
    <cellStyle name="Moneda 2 4 2 3 2 2" xfId="564"/>
    <cellStyle name="Moneda 2 4 2 3 2 2 2" xfId="565"/>
    <cellStyle name="Moneda 2 4 2 3 2 2 3" xfId="566"/>
    <cellStyle name="Moneda 2 4 2 3 2 3" xfId="567"/>
    <cellStyle name="Moneda 2 4 2 3 2 4" xfId="568"/>
    <cellStyle name="Moneda 2 4 2 3 3" xfId="569"/>
    <cellStyle name="Moneda 2 4 2 3 3 2" xfId="570"/>
    <cellStyle name="Moneda 2 4 2 3 3 3" xfId="571"/>
    <cellStyle name="Moneda 2 4 2 3 4" xfId="572"/>
    <cellStyle name="Moneda 2 4 2 3 4 2" xfId="573"/>
    <cellStyle name="Moneda 2 4 2 3 5" xfId="574"/>
    <cellStyle name="Moneda 2 4 2 3 6" xfId="575"/>
    <cellStyle name="Moneda 2 4 2 4" xfId="576"/>
    <cellStyle name="Moneda 2 4 2 4 2" xfId="577"/>
    <cellStyle name="Moneda 2 4 2 4 2 2" xfId="578"/>
    <cellStyle name="Moneda 2 4 2 4 2 2 2" xfId="579"/>
    <cellStyle name="Moneda 2 4 2 4 2 2 3" xfId="580"/>
    <cellStyle name="Moneda 2 4 2 4 2 3" xfId="581"/>
    <cellStyle name="Moneda 2 4 2 4 2 4" xfId="582"/>
    <cellStyle name="Moneda 2 4 2 4 3" xfId="583"/>
    <cellStyle name="Moneda 2 4 2 4 3 2" xfId="584"/>
    <cellStyle name="Moneda 2 4 2 4 3 3" xfId="585"/>
    <cellStyle name="Moneda 2 4 2 4 4" xfId="586"/>
    <cellStyle name="Moneda 2 4 2 4 5" xfId="587"/>
    <cellStyle name="Moneda 2 4 2 5" xfId="588"/>
    <cellStyle name="Moneda 2 4 2 5 2" xfId="589"/>
    <cellStyle name="Moneda 2 4 2 5 2 2" xfId="590"/>
    <cellStyle name="Moneda 2 4 2 5 2 2 2" xfId="591"/>
    <cellStyle name="Moneda 2 4 2 5 2 2 3" xfId="592"/>
    <cellStyle name="Moneda 2 4 2 5 2 3" xfId="593"/>
    <cellStyle name="Moneda 2 4 2 5 2 4" xfId="594"/>
    <cellStyle name="Moneda 2 4 2 5 3" xfId="595"/>
    <cellStyle name="Moneda 2 4 2 5 3 2" xfId="596"/>
    <cellStyle name="Moneda 2 4 2 5 3 3" xfId="597"/>
    <cellStyle name="Moneda 2 4 2 5 4" xfId="598"/>
    <cellStyle name="Moneda 2 4 2 5 5" xfId="599"/>
    <cellStyle name="Moneda 2 4 2 6" xfId="600"/>
    <cellStyle name="Moneda 2 4 2 6 2" xfId="601"/>
    <cellStyle name="Moneda 2 4 2 6 2 2" xfId="602"/>
    <cellStyle name="Moneda 2 4 2 6 2 3" xfId="603"/>
    <cellStyle name="Moneda 2 4 2 6 2 4" xfId="604"/>
    <cellStyle name="Moneda 2 4 2 6 3" xfId="605"/>
    <cellStyle name="Moneda 2 4 2 6 3 2" xfId="606"/>
    <cellStyle name="Moneda 2 4 2 6 3 3" xfId="607"/>
    <cellStyle name="Moneda 2 4 2 6 4" xfId="608"/>
    <cellStyle name="Moneda 2 4 2 6 5" xfId="609"/>
    <cellStyle name="Moneda 2 4 2 7" xfId="610"/>
    <cellStyle name="Moneda 2 4 2 7 2" xfId="611"/>
    <cellStyle name="Moneda 2 4 2 7 2 2" xfId="612"/>
    <cellStyle name="Moneda 2 4 2 7 2 3" xfId="613"/>
    <cellStyle name="Moneda 2 4 2 7 3" xfId="614"/>
    <cellStyle name="Moneda 2 4 2 7 4" xfId="615"/>
    <cellStyle name="Moneda 2 4 2 8" xfId="616"/>
    <cellStyle name="Moneda 2 4 2 8 2" xfId="617"/>
    <cellStyle name="Moneda 2 4 2 8 3" xfId="618"/>
    <cellStyle name="Moneda 2 4 2 9" xfId="619"/>
    <cellStyle name="Moneda 2 4 3" xfId="620"/>
    <cellStyle name="Moneda 2 4 3 2" xfId="621"/>
    <cellStyle name="Moneda 2 4 3 2 2" xfId="622"/>
    <cellStyle name="Moneda 2 4 3 2 2 2" xfId="623"/>
    <cellStyle name="Moneda 2 4 3 2 2 2 2" xfId="624"/>
    <cellStyle name="Moneda 2 4 3 2 2 2 3" xfId="625"/>
    <cellStyle name="Moneda 2 4 3 2 2 3" xfId="626"/>
    <cellStyle name="Moneda 2 4 3 2 2 4" xfId="627"/>
    <cellStyle name="Moneda 2 4 3 2 3" xfId="628"/>
    <cellStyle name="Moneda 2 4 3 2 3 2" xfId="629"/>
    <cellStyle name="Moneda 2 4 3 2 3 3" xfId="630"/>
    <cellStyle name="Moneda 2 4 3 2 4" xfId="631"/>
    <cellStyle name="Moneda 2 4 3 2 5" xfId="632"/>
    <cellStyle name="Moneda 2 4 3 3" xfId="633"/>
    <cellStyle name="Moneda 2 4 3 3 2" xfId="634"/>
    <cellStyle name="Moneda 2 4 3 3 2 2" xfId="635"/>
    <cellStyle name="Moneda 2 4 3 3 2 2 2" xfId="636"/>
    <cellStyle name="Moneda 2 4 3 3 2 2 3" xfId="637"/>
    <cellStyle name="Moneda 2 4 3 3 2 3" xfId="638"/>
    <cellStyle name="Moneda 2 4 3 3 2 4" xfId="639"/>
    <cellStyle name="Moneda 2 4 3 3 3" xfId="640"/>
    <cellStyle name="Moneda 2 4 3 3 3 2" xfId="641"/>
    <cellStyle name="Moneda 2 4 3 3 3 3" xfId="642"/>
    <cellStyle name="Moneda 2 4 3 3 4" xfId="643"/>
    <cellStyle name="Moneda 2 4 3 3 5" xfId="644"/>
    <cellStyle name="Moneda 2 4 3 4" xfId="645"/>
    <cellStyle name="Moneda 2 4 3 4 2" xfId="646"/>
    <cellStyle name="Moneda 2 4 3 4 2 2" xfId="647"/>
    <cellStyle name="Moneda 2 4 3 4 2 3" xfId="648"/>
    <cellStyle name="Moneda 2 4 3 4 2 4" xfId="649"/>
    <cellStyle name="Moneda 2 4 3 4 3" xfId="650"/>
    <cellStyle name="Moneda 2 4 3 4 3 2" xfId="651"/>
    <cellStyle name="Moneda 2 4 3 4 3 3" xfId="652"/>
    <cellStyle name="Moneda 2 4 3 4 4" xfId="653"/>
    <cellStyle name="Moneda 2 4 3 4 5" xfId="654"/>
    <cellStyle name="Moneda 2 4 3 5" xfId="655"/>
    <cellStyle name="Moneda 2 4 3 5 2" xfId="656"/>
    <cellStyle name="Moneda 2 4 3 5 2 2" xfId="657"/>
    <cellStyle name="Moneda 2 4 3 5 2 3" xfId="658"/>
    <cellStyle name="Moneda 2 4 3 5 2 4" xfId="659"/>
    <cellStyle name="Moneda 2 4 3 5 3" xfId="660"/>
    <cellStyle name="Moneda 2 4 3 5 3 2" xfId="661"/>
    <cellStyle name="Moneda 2 4 3 5 3 3" xfId="662"/>
    <cellStyle name="Moneda 2 4 3 5 4" xfId="663"/>
    <cellStyle name="Moneda 2 4 3 5 5" xfId="664"/>
    <cellStyle name="Moneda 2 4 3 6" xfId="665"/>
    <cellStyle name="Moneda 2 4 3 6 2" xfId="666"/>
    <cellStyle name="Moneda 2 4 3 6 3" xfId="667"/>
    <cellStyle name="Moneda 2 4 3 6 4" xfId="668"/>
    <cellStyle name="Moneda 2 4 3 7" xfId="669"/>
    <cellStyle name="Moneda 2 4 3 7 2" xfId="670"/>
    <cellStyle name="Moneda 2 4 3 7 3" xfId="671"/>
    <cellStyle name="Moneda 2 4 3 8" xfId="672"/>
    <cellStyle name="Moneda 2 4 3 9" xfId="673"/>
    <cellStyle name="Moneda 2 4 4" xfId="674"/>
    <cellStyle name="Moneda 2 4 4 2" xfId="675"/>
    <cellStyle name="Moneda 2 4 4 2 2" xfId="676"/>
    <cellStyle name="Moneda 2 4 4 2 2 2" xfId="677"/>
    <cellStyle name="Moneda 2 4 4 2 2 2 2" xfId="678"/>
    <cellStyle name="Moneda 2 4 4 2 2 2 3" xfId="679"/>
    <cellStyle name="Moneda 2 4 4 2 2 3" xfId="680"/>
    <cellStyle name="Moneda 2 4 4 2 2 4" xfId="681"/>
    <cellStyle name="Moneda 2 4 4 2 3" xfId="682"/>
    <cellStyle name="Moneda 2 4 4 2 3 2" xfId="683"/>
    <cellStyle name="Moneda 2 4 4 2 3 3" xfId="684"/>
    <cellStyle name="Moneda 2 4 4 2 4" xfId="685"/>
    <cellStyle name="Moneda 2 4 4 2 5" xfId="686"/>
    <cellStyle name="Moneda 2 4 4 3" xfId="687"/>
    <cellStyle name="Moneda 2 4 4 3 2" xfId="688"/>
    <cellStyle name="Moneda 2 4 4 3 2 2" xfId="689"/>
    <cellStyle name="Moneda 2 4 4 3 2 2 2" xfId="690"/>
    <cellStyle name="Moneda 2 4 4 3 2 2 3" xfId="691"/>
    <cellStyle name="Moneda 2 4 4 3 2 3" xfId="692"/>
    <cellStyle name="Moneda 2 4 4 3 2 4" xfId="693"/>
    <cellStyle name="Moneda 2 4 4 3 3" xfId="694"/>
    <cellStyle name="Moneda 2 4 4 3 3 2" xfId="695"/>
    <cellStyle name="Moneda 2 4 4 3 3 3" xfId="696"/>
    <cellStyle name="Moneda 2 4 4 3 4" xfId="697"/>
    <cellStyle name="Moneda 2 4 4 3 5" xfId="698"/>
    <cellStyle name="Moneda 2 4 4 4" xfId="699"/>
    <cellStyle name="Moneda 2 4 4 4 2" xfId="700"/>
    <cellStyle name="Moneda 2 4 4 4 2 2" xfId="701"/>
    <cellStyle name="Moneda 2 4 4 4 2 3" xfId="702"/>
    <cellStyle name="Moneda 2 4 4 4 2 4" xfId="703"/>
    <cellStyle name="Moneda 2 4 4 4 3" xfId="704"/>
    <cellStyle name="Moneda 2 4 4 4 3 2" xfId="705"/>
    <cellStyle name="Moneda 2 4 4 4 3 3" xfId="706"/>
    <cellStyle name="Moneda 2 4 4 4 4" xfId="707"/>
    <cellStyle name="Moneda 2 4 4 4 5" xfId="708"/>
    <cellStyle name="Moneda 2 4 4 5" xfId="709"/>
    <cellStyle name="Moneda 2 4 4 5 2" xfId="710"/>
    <cellStyle name="Moneda 2 4 4 5 2 2" xfId="711"/>
    <cellStyle name="Moneda 2 4 4 5 2 3" xfId="712"/>
    <cellStyle name="Moneda 2 4 4 5 3" xfId="713"/>
    <cellStyle name="Moneda 2 4 4 5 4" xfId="714"/>
    <cellStyle name="Moneda 2 4 4 6" xfId="715"/>
    <cellStyle name="Moneda 2 4 4 6 2" xfId="716"/>
    <cellStyle name="Moneda 2 4 4 6 3" xfId="717"/>
    <cellStyle name="Moneda 2 4 4 7" xfId="718"/>
    <cellStyle name="Moneda 2 4 4 8" xfId="719"/>
    <cellStyle name="Moneda 2 4 5" xfId="720"/>
    <cellStyle name="Moneda 2 4 5 2" xfId="721"/>
    <cellStyle name="Moneda 2 4 5 2 2" xfId="722"/>
    <cellStyle name="Moneda 2 4 5 2 2 2" xfId="723"/>
    <cellStyle name="Moneda 2 4 5 2 2 2 2" xfId="724"/>
    <cellStyle name="Moneda 2 4 5 2 2 2 3" xfId="725"/>
    <cellStyle name="Moneda 2 4 5 2 2 3" xfId="726"/>
    <cellStyle name="Moneda 2 4 5 2 2 4" xfId="727"/>
    <cellStyle name="Moneda 2 4 5 2 3" xfId="728"/>
    <cellStyle name="Moneda 2 4 5 2 3 2" xfId="729"/>
    <cellStyle name="Moneda 2 4 5 2 3 3" xfId="730"/>
    <cellStyle name="Moneda 2 4 5 2 4" xfId="731"/>
    <cellStyle name="Moneda 2 4 5 2 5" xfId="732"/>
    <cellStyle name="Moneda 2 4 5 3" xfId="733"/>
    <cellStyle name="Moneda 2 4 5 3 2" xfId="734"/>
    <cellStyle name="Moneda 2 4 5 3 2 2" xfId="735"/>
    <cellStyle name="Moneda 2 4 5 3 2 2 2" xfId="736"/>
    <cellStyle name="Moneda 2 4 5 3 2 2 3" xfId="737"/>
    <cellStyle name="Moneda 2 4 5 3 2 3" xfId="738"/>
    <cellStyle name="Moneda 2 4 5 3 2 4" xfId="739"/>
    <cellStyle name="Moneda 2 4 5 3 3" xfId="740"/>
    <cellStyle name="Moneda 2 4 5 3 3 2" xfId="741"/>
    <cellStyle name="Moneda 2 4 5 3 3 3" xfId="742"/>
    <cellStyle name="Moneda 2 4 5 3 4" xfId="743"/>
    <cellStyle name="Moneda 2 4 5 3 5" xfId="744"/>
    <cellStyle name="Moneda 2 4 5 4" xfId="745"/>
    <cellStyle name="Moneda 2 4 5 4 2" xfId="746"/>
    <cellStyle name="Moneda 2 4 5 4 2 2" xfId="747"/>
    <cellStyle name="Moneda 2 4 5 4 2 3" xfId="748"/>
    <cellStyle name="Moneda 2 4 5 4 2 4" xfId="749"/>
    <cellStyle name="Moneda 2 4 5 4 3" xfId="750"/>
    <cellStyle name="Moneda 2 4 5 4 3 2" xfId="751"/>
    <cellStyle name="Moneda 2 4 5 4 3 3" xfId="752"/>
    <cellStyle name="Moneda 2 4 5 4 4" xfId="753"/>
    <cellStyle name="Moneda 2 4 5 4 5" xfId="754"/>
    <cellStyle name="Moneda 2 4 5 5" xfId="755"/>
    <cellStyle name="Moneda 2 4 5 5 2" xfId="756"/>
    <cellStyle name="Moneda 2 4 5 5 2 2" xfId="757"/>
    <cellStyle name="Moneda 2 4 5 5 2 3" xfId="758"/>
    <cellStyle name="Moneda 2 4 5 5 3" xfId="759"/>
    <cellStyle name="Moneda 2 4 5 5 4" xfId="760"/>
    <cellStyle name="Moneda 2 4 5 6" xfId="761"/>
    <cellStyle name="Moneda 2 4 5 6 2" xfId="762"/>
    <cellStyle name="Moneda 2 4 5 6 3" xfId="763"/>
    <cellStyle name="Moneda 2 4 5 7" xfId="764"/>
    <cellStyle name="Moneda 2 4 5 8" xfId="765"/>
    <cellStyle name="Moneda 2 4 6" xfId="766"/>
    <cellStyle name="Moneda 2 4 6 2" xfId="767"/>
    <cellStyle name="Moneda 2 4 6 2 2" xfId="768"/>
    <cellStyle name="Moneda 2 4 6 2 2 2" xfId="769"/>
    <cellStyle name="Moneda 2 4 6 2 2 3" xfId="770"/>
    <cellStyle name="Moneda 2 4 6 2 3" xfId="771"/>
    <cellStyle name="Moneda 2 4 6 2 4" xfId="772"/>
    <cellStyle name="Moneda 2 4 6 3" xfId="773"/>
    <cellStyle name="Moneda 2 4 6 3 2" xfId="774"/>
    <cellStyle name="Moneda 2 4 6 3 3" xfId="775"/>
    <cellStyle name="Moneda 2 4 6 4" xfId="776"/>
    <cellStyle name="Moneda 2 4 6 4 2" xfId="777"/>
    <cellStyle name="Moneda 2 4 6 5" xfId="778"/>
    <cellStyle name="Moneda 2 4 6 6" xfId="779"/>
    <cellStyle name="Moneda 2 4 7" xfId="780"/>
    <cellStyle name="Moneda 2 4 7 2" xfId="781"/>
    <cellStyle name="Moneda 2 4 7 2 2" xfId="782"/>
    <cellStyle name="Moneda 2 4 7 2 2 2" xfId="783"/>
    <cellStyle name="Moneda 2 4 7 2 2 3" xfId="784"/>
    <cellStyle name="Moneda 2 4 7 2 3" xfId="785"/>
    <cellStyle name="Moneda 2 4 7 2 4" xfId="786"/>
    <cellStyle name="Moneda 2 4 7 3" xfId="787"/>
    <cellStyle name="Moneda 2 4 7 3 2" xfId="788"/>
    <cellStyle name="Moneda 2 4 7 3 3" xfId="789"/>
    <cellStyle name="Moneda 2 4 7 4" xfId="790"/>
    <cellStyle name="Moneda 2 4 7 5" xfId="791"/>
    <cellStyle name="Moneda 2 4 8" xfId="792"/>
    <cellStyle name="Moneda 2 4 8 2" xfId="793"/>
    <cellStyle name="Moneda 2 4 8 2 2" xfId="794"/>
    <cellStyle name="Moneda 2 4 8 2 2 2" xfId="795"/>
    <cellStyle name="Moneda 2 4 8 2 2 3" xfId="796"/>
    <cellStyle name="Moneda 2 4 8 2 3" xfId="797"/>
    <cellStyle name="Moneda 2 4 8 2 4" xfId="798"/>
    <cellStyle name="Moneda 2 4 8 3" xfId="799"/>
    <cellStyle name="Moneda 2 4 8 3 2" xfId="800"/>
    <cellStyle name="Moneda 2 4 8 3 3" xfId="801"/>
    <cellStyle name="Moneda 2 4 8 4" xfId="802"/>
    <cellStyle name="Moneda 2 4 8 5" xfId="803"/>
    <cellStyle name="Moneda 2 4 9" xfId="804"/>
    <cellStyle name="Moneda 2 4 9 2" xfId="805"/>
    <cellStyle name="Moneda 2 4 9 2 2" xfId="806"/>
    <cellStyle name="Moneda 2 4 9 2 3" xfId="807"/>
    <cellStyle name="Moneda 2 4 9 2 4" xfId="808"/>
    <cellStyle name="Moneda 2 4 9 3" xfId="809"/>
    <cellStyle name="Moneda 2 4 9 3 2" xfId="810"/>
    <cellStyle name="Moneda 2 4 9 3 3" xfId="811"/>
    <cellStyle name="Moneda 2 4 9 4" xfId="812"/>
    <cellStyle name="Moneda 2 4 9 5" xfId="813"/>
    <cellStyle name="Moneda 2 5" xfId="814"/>
    <cellStyle name="Moneda 2 5 2" xfId="815"/>
    <cellStyle name="Moneda 2 5 2 2" xfId="816"/>
    <cellStyle name="Moneda 2 5 2 2 2" xfId="817"/>
    <cellStyle name="Moneda 2 5 2 2 2 2" xfId="818"/>
    <cellStyle name="Moneda 2 5 2 2 2 3" xfId="819"/>
    <cellStyle name="Moneda 2 5 2 2 3" xfId="820"/>
    <cellStyle name="Moneda 2 5 2 2 4" xfId="821"/>
    <cellStyle name="Moneda 2 5 2 3" xfId="822"/>
    <cellStyle name="Moneda 2 5 2 3 2" xfId="823"/>
    <cellStyle name="Moneda 2 5 2 3 3" xfId="824"/>
    <cellStyle name="Moneda 2 5 2 4" xfId="825"/>
    <cellStyle name="Moneda 2 5 2 5" xfId="826"/>
    <cellStyle name="Moneda 2 5 3" xfId="827"/>
    <cellStyle name="Moneda 2 5 3 2" xfId="828"/>
    <cellStyle name="Moneda 2 5 3 2 2" xfId="829"/>
    <cellStyle name="Moneda 2 5 3 2 2 2" xfId="830"/>
    <cellStyle name="Moneda 2 5 3 2 2 3" xfId="831"/>
    <cellStyle name="Moneda 2 5 3 2 3" xfId="832"/>
    <cellStyle name="Moneda 2 5 3 2 4" xfId="833"/>
    <cellStyle name="Moneda 2 5 3 3" xfId="834"/>
    <cellStyle name="Moneda 2 5 3 3 2" xfId="835"/>
    <cellStyle name="Moneda 2 5 3 3 3" xfId="836"/>
    <cellStyle name="Moneda 2 5 3 4" xfId="837"/>
    <cellStyle name="Moneda 2 5 3 5" xfId="838"/>
    <cellStyle name="Moneda 2 5 4" xfId="839"/>
    <cellStyle name="Moneda 2 5 4 2" xfId="840"/>
    <cellStyle name="Moneda 2 5 4 2 2" xfId="841"/>
    <cellStyle name="Moneda 2 5 4 2 3" xfId="842"/>
    <cellStyle name="Moneda 2 5 4 2 4" xfId="843"/>
    <cellStyle name="Moneda 2 5 4 3" xfId="844"/>
    <cellStyle name="Moneda 2 5 4 3 2" xfId="845"/>
    <cellStyle name="Moneda 2 5 4 3 3" xfId="846"/>
    <cellStyle name="Moneda 2 5 4 4" xfId="847"/>
    <cellStyle name="Moneda 2 5 4 5" xfId="848"/>
    <cellStyle name="Moneda 2 5 5" xfId="849"/>
    <cellStyle name="Moneda 2 5 5 2" xfId="850"/>
    <cellStyle name="Moneda 2 5 5 2 2" xfId="851"/>
    <cellStyle name="Moneda 2 5 5 2 3" xfId="852"/>
    <cellStyle name="Moneda 2 5 5 2 4" xfId="853"/>
    <cellStyle name="Moneda 2 5 5 3" xfId="854"/>
    <cellStyle name="Moneda 2 5 5 3 2" xfId="855"/>
    <cellStyle name="Moneda 2 5 5 3 3" xfId="856"/>
    <cellStyle name="Moneda 2 5 5 4" xfId="857"/>
    <cellStyle name="Moneda 2 5 5 5" xfId="858"/>
    <cellStyle name="Moneda 2 5 6" xfId="859"/>
    <cellStyle name="Moneda 2 5 6 2" xfId="860"/>
    <cellStyle name="Moneda 2 5 6 3" xfId="861"/>
    <cellStyle name="Moneda 2 5 6 4" xfId="862"/>
    <cellStyle name="Moneda 2 5 7" xfId="863"/>
    <cellStyle name="Moneda 2 5 7 2" xfId="864"/>
    <cellStyle name="Moneda 2 5 7 3" xfId="865"/>
    <cellStyle name="Moneda 2 5 8" xfId="866"/>
    <cellStyle name="Moneda 2 5 9" xfId="867"/>
    <cellStyle name="Moneda 2 6" xfId="868"/>
    <cellStyle name="Moneda 2 6 2" xfId="869"/>
    <cellStyle name="Moneda 2 6 2 2" xfId="870"/>
    <cellStyle name="Moneda 2 6 2 2 2" xfId="871"/>
    <cellStyle name="Moneda 2 6 2 2 2 2" xfId="872"/>
    <cellStyle name="Moneda 2 6 2 2 2 3" xfId="873"/>
    <cellStyle name="Moneda 2 6 2 2 3" xfId="874"/>
    <cellStyle name="Moneda 2 6 2 2 4" xfId="875"/>
    <cellStyle name="Moneda 2 6 2 3" xfId="876"/>
    <cellStyle name="Moneda 2 6 2 3 2" xfId="877"/>
    <cellStyle name="Moneda 2 6 2 3 3" xfId="878"/>
    <cellStyle name="Moneda 2 6 2 4" xfId="879"/>
    <cellStyle name="Moneda 2 6 2 5" xfId="880"/>
    <cellStyle name="Moneda 2 6 3" xfId="881"/>
    <cellStyle name="Moneda 2 6 3 2" xfId="882"/>
    <cellStyle name="Moneda 2 6 3 2 2" xfId="883"/>
    <cellStyle name="Moneda 2 6 3 2 2 2" xfId="884"/>
    <cellStyle name="Moneda 2 6 3 2 2 3" xfId="885"/>
    <cellStyle name="Moneda 2 6 3 2 3" xfId="886"/>
    <cellStyle name="Moneda 2 6 3 2 4" xfId="887"/>
    <cellStyle name="Moneda 2 6 3 3" xfId="888"/>
    <cellStyle name="Moneda 2 6 3 3 2" xfId="889"/>
    <cellStyle name="Moneda 2 6 3 3 3" xfId="890"/>
    <cellStyle name="Moneda 2 6 3 4" xfId="891"/>
    <cellStyle name="Moneda 2 6 3 5" xfId="892"/>
    <cellStyle name="Moneda 2 6 4" xfId="893"/>
    <cellStyle name="Moneda 2 6 4 2" xfId="894"/>
    <cellStyle name="Moneda 2 6 4 2 2" xfId="895"/>
    <cellStyle name="Moneda 2 6 4 2 3" xfId="896"/>
    <cellStyle name="Moneda 2 6 4 2 4" xfId="897"/>
    <cellStyle name="Moneda 2 6 4 3" xfId="898"/>
    <cellStyle name="Moneda 2 6 4 3 2" xfId="899"/>
    <cellStyle name="Moneda 2 6 4 3 3" xfId="900"/>
    <cellStyle name="Moneda 2 6 4 4" xfId="901"/>
    <cellStyle name="Moneda 2 6 4 5" xfId="902"/>
    <cellStyle name="Moneda 2 6 5" xfId="903"/>
    <cellStyle name="Moneda 2 6 5 2" xfId="904"/>
    <cellStyle name="Moneda 2 6 5 2 2" xfId="905"/>
    <cellStyle name="Moneda 2 6 5 2 3" xfId="906"/>
    <cellStyle name="Moneda 2 6 5 2 4" xfId="907"/>
    <cellStyle name="Moneda 2 6 5 3" xfId="908"/>
    <cellStyle name="Moneda 2 6 5 3 2" xfId="909"/>
    <cellStyle name="Moneda 2 6 5 3 3" xfId="910"/>
    <cellStyle name="Moneda 2 6 5 4" xfId="911"/>
    <cellStyle name="Moneda 2 6 5 5" xfId="912"/>
    <cellStyle name="Moneda 2 6 6" xfId="913"/>
    <cellStyle name="Moneda 2 6 6 2" xfId="914"/>
    <cellStyle name="Moneda 2 6 6 3" xfId="915"/>
    <cellStyle name="Moneda 2 6 6 4" xfId="916"/>
    <cellStyle name="Moneda 2 6 7" xfId="917"/>
    <cellStyle name="Moneda 2 6 7 2" xfId="918"/>
    <cellStyle name="Moneda 2 6 7 3" xfId="919"/>
    <cellStyle name="Moneda 2 6 8" xfId="920"/>
    <cellStyle name="Moneda 2 6 9" xfId="921"/>
    <cellStyle name="Moneda 2 7" xfId="922"/>
    <cellStyle name="Moneda 2 7 2" xfId="923"/>
    <cellStyle name="Moneda 2 7 2 2" xfId="924"/>
    <cellStyle name="Moneda 2 7 2 2 2" xfId="925"/>
    <cellStyle name="Moneda 2 7 2 2 3" xfId="926"/>
    <cellStyle name="Moneda 2 7 2 3" xfId="927"/>
    <cellStyle name="Moneda 2 7 2 4" xfId="928"/>
    <cellStyle name="Moneda 2 7 3" xfId="929"/>
    <cellStyle name="Moneda 2 7 3 2" xfId="930"/>
    <cellStyle name="Moneda 2 7 3 3" xfId="931"/>
    <cellStyle name="Moneda 2 7 4" xfId="932"/>
    <cellStyle name="Moneda 2 7 5" xfId="933"/>
    <cellStyle name="Moneda 2 8" xfId="934"/>
    <cellStyle name="Moneda 2 8 2" xfId="935"/>
    <cellStyle name="Moneda 2 8 2 2" xfId="936"/>
    <cellStyle name="Moneda 2 8 2 2 2" xfId="937"/>
    <cellStyle name="Moneda 2 8 2 2 3" xfId="938"/>
    <cellStyle name="Moneda 2 8 2 3" xfId="939"/>
    <cellStyle name="Moneda 2 8 2 4" xfId="940"/>
    <cellStyle name="Moneda 2 8 3" xfId="941"/>
    <cellStyle name="Moneda 2 8 3 2" xfId="942"/>
    <cellStyle name="Moneda 2 8 3 3" xfId="943"/>
    <cellStyle name="Moneda 2 8 4" xfId="944"/>
    <cellStyle name="Moneda 2 8 5" xfId="945"/>
    <cellStyle name="Moneda 2 9" xfId="946"/>
    <cellStyle name="Moneda 2 9 2" xfId="947"/>
    <cellStyle name="Moneda 2 9 2 2" xfId="948"/>
    <cellStyle name="Moneda 2 9 2 2 2" xfId="949"/>
    <cellStyle name="Moneda 2 9 2 2 3" xfId="950"/>
    <cellStyle name="Moneda 2 9 2 3" xfId="951"/>
    <cellStyle name="Moneda 2 9 2 4" xfId="952"/>
    <cellStyle name="Moneda 2 9 3" xfId="953"/>
    <cellStyle name="Moneda 2 9 3 2" xfId="954"/>
    <cellStyle name="Moneda 2 9 3 3" xfId="955"/>
    <cellStyle name="Moneda 2 9 4" xfId="956"/>
    <cellStyle name="Moneda 2 9 5" xfId="957"/>
    <cellStyle name="Moneda 20" xfId="958"/>
    <cellStyle name="Moneda 21" xfId="959"/>
    <cellStyle name="Moneda 3" xfId="960"/>
    <cellStyle name="Moneda 3 10" xfId="961"/>
    <cellStyle name="Moneda 3 10 2" xfId="962"/>
    <cellStyle name="Moneda 3 10 2 2" xfId="963"/>
    <cellStyle name="Moneda 3 10 2 2 2" xfId="964"/>
    <cellStyle name="Moneda 3 10 2 2 2 2" xfId="965"/>
    <cellStyle name="Moneda 3 10 2 2 2 3" xfId="966"/>
    <cellStyle name="Moneda 3 10 2 2 3" xfId="967"/>
    <cellStyle name="Moneda 3 10 2 2 4" xfId="968"/>
    <cellStyle name="Moneda 3 10 2 3" xfId="969"/>
    <cellStyle name="Moneda 3 10 2 3 2" xfId="970"/>
    <cellStyle name="Moneda 3 10 2 3 3" xfId="971"/>
    <cellStyle name="Moneda 3 10 2 4" xfId="972"/>
    <cellStyle name="Moneda 3 10 2 5" xfId="973"/>
    <cellStyle name="Moneda 3 10 3" xfId="974"/>
    <cellStyle name="Moneda 3 10 3 2" xfId="975"/>
    <cellStyle name="Moneda 3 10 3 2 2" xfId="976"/>
    <cellStyle name="Moneda 3 10 3 2 2 2" xfId="977"/>
    <cellStyle name="Moneda 3 10 3 2 2 3" xfId="978"/>
    <cellStyle name="Moneda 3 10 3 2 3" xfId="979"/>
    <cellStyle name="Moneda 3 10 3 2 4" xfId="980"/>
    <cellStyle name="Moneda 3 10 3 3" xfId="981"/>
    <cellStyle name="Moneda 3 10 3 3 2" xfId="982"/>
    <cellStyle name="Moneda 3 10 3 3 3" xfId="983"/>
    <cellStyle name="Moneda 3 10 3 4" xfId="984"/>
    <cellStyle name="Moneda 3 10 3 5" xfId="985"/>
    <cellStyle name="Moneda 3 10 4" xfId="986"/>
    <cellStyle name="Moneda 3 10 4 2" xfId="987"/>
    <cellStyle name="Moneda 3 10 4 2 2" xfId="988"/>
    <cellStyle name="Moneda 3 10 4 2 3" xfId="989"/>
    <cellStyle name="Moneda 3 10 4 2 4" xfId="990"/>
    <cellStyle name="Moneda 3 10 4 3" xfId="991"/>
    <cellStyle name="Moneda 3 10 4 3 2" xfId="992"/>
    <cellStyle name="Moneda 3 10 4 3 3" xfId="993"/>
    <cellStyle name="Moneda 3 10 4 4" xfId="994"/>
    <cellStyle name="Moneda 3 10 4 5" xfId="995"/>
    <cellStyle name="Moneda 3 10 5" xfId="996"/>
    <cellStyle name="Moneda 3 10 5 2" xfId="997"/>
    <cellStyle name="Moneda 3 10 5 2 2" xfId="998"/>
    <cellStyle name="Moneda 3 10 5 2 3" xfId="999"/>
    <cellStyle name="Moneda 3 10 5 3" xfId="1000"/>
    <cellStyle name="Moneda 3 10 5 4" xfId="1001"/>
    <cellStyle name="Moneda 3 10 6" xfId="1002"/>
    <cellStyle name="Moneda 3 10 6 2" xfId="1003"/>
    <cellStyle name="Moneda 3 10 6 3" xfId="1004"/>
    <cellStyle name="Moneda 3 10 7" xfId="1005"/>
    <cellStyle name="Moneda 3 10 8" xfId="1006"/>
    <cellStyle name="Moneda 3 11" xfId="1007"/>
    <cellStyle name="Moneda 3 11 2" xfId="1008"/>
    <cellStyle name="Moneda 3 11 2 2" xfId="1009"/>
    <cellStyle name="Moneda 3 11 2 2 2" xfId="1010"/>
    <cellStyle name="Moneda 3 11 2 2 2 2" xfId="1011"/>
    <cellStyle name="Moneda 3 11 2 2 2 3" xfId="1012"/>
    <cellStyle name="Moneda 3 11 2 2 3" xfId="1013"/>
    <cellStyle name="Moneda 3 11 2 2 4" xfId="1014"/>
    <cellStyle name="Moneda 3 11 2 3" xfId="1015"/>
    <cellStyle name="Moneda 3 11 2 3 2" xfId="1016"/>
    <cellStyle name="Moneda 3 11 2 3 3" xfId="1017"/>
    <cellStyle name="Moneda 3 11 2 4" xfId="1018"/>
    <cellStyle name="Moneda 3 11 2 5" xfId="1019"/>
    <cellStyle name="Moneda 3 11 3" xfId="1020"/>
    <cellStyle name="Moneda 3 11 3 2" xfId="1021"/>
    <cellStyle name="Moneda 3 11 3 2 2" xfId="1022"/>
    <cellStyle name="Moneda 3 11 3 2 2 2" xfId="1023"/>
    <cellStyle name="Moneda 3 11 3 2 2 3" xfId="1024"/>
    <cellStyle name="Moneda 3 11 3 2 3" xfId="1025"/>
    <cellStyle name="Moneda 3 11 3 2 4" xfId="1026"/>
    <cellStyle name="Moneda 3 11 3 3" xfId="1027"/>
    <cellStyle name="Moneda 3 11 3 3 2" xfId="1028"/>
    <cellStyle name="Moneda 3 11 3 3 3" xfId="1029"/>
    <cellStyle name="Moneda 3 11 3 4" xfId="1030"/>
    <cellStyle name="Moneda 3 11 3 5" xfId="1031"/>
    <cellStyle name="Moneda 3 11 4" xfId="1032"/>
    <cellStyle name="Moneda 3 11 4 2" xfId="1033"/>
    <cellStyle name="Moneda 3 11 4 2 2" xfId="1034"/>
    <cellStyle name="Moneda 3 11 4 2 3" xfId="1035"/>
    <cellStyle name="Moneda 3 11 4 2 4" xfId="1036"/>
    <cellStyle name="Moneda 3 11 4 3" xfId="1037"/>
    <cellStyle name="Moneda 3 11 4 3 2" xfId="1038"/>
    <cellStyle name="Moneda 3 11 4 3 3" xfId="1039"/>
    <cellStyle name="Moneda 3 11 4 4" xfId="1040"/>
    <cellStyle name="Moneda 3 11 4 5" xfId="1041"/>
    <cellStyle name="Moneda 3 11 5" xfId="1042"/>
    <cellStyle name="Moneda 3 11 5 2" xfId="1043"/>
    <cellStyle name="Moneda 3 11 5 2 2" xfId="1044"/>
    <cellStyle name="Moneda 3 11 5 2 3" xfId="1045"/>
    <cellStyle name="Moneda 3 11 5 3" xfId="1046"/>
    <cellStyle name="Moneda 3 11 5 4" xfId="1047"/>
    <cellStyle name="Moneda 3 11 6" xfId="1048"/>
    <cellStyle name="Moneda 3 11 6 2" xfId="1049"/>
    <cellStyle name="Moneda 3 11 6 3" xfId="1050"/>
    <cellStyle name="Moneda 3 11 7" xfId="1051"/>
    <cellStyle name="Moneda 3 11 8" xfId="1052"/>
    <cellStyle name="Moneda 3 12" xfId="1053"/>
    <cellStyle name="Moneda 3 12 2" xfId="1054"/>
    <cellStyle name="Moneda 3 12 2 2" xfId="1055"/>
    <cellStyle name="Moneda 3 12 2 2 2" xfId="1056"/>
    <cellStyle name="Moneda 3 12 2 2 2 2" xfId="1057"/>
    <cellStyle name="Moneda 3 12 2 2 2 3" xfId="1058"/>
    <cellStyle name="Moneda 3 12 2 2 3" xfId="1059"/>
    <cellStyle name="Moneda 3 12 2 2 4" xfId="1060"/>
    <cellStyle name="Moneda 3 12 2 3" xfId="1061"/>
    <cellStyle name="Moneda 3 12 2 3 2" xfId="1062"/>
    <cellStyle name="Moneda 3 12 2 3 3" xfId="1063"/>
    <cellStyle name="Moneda 3 12 2 4" xfId="1064"/>
    <cellStyle name="Moneda 3 12 2 5" xfId="1065"/>
    <cellStyle name="Moneda 3 12 3" xfId="1066"/>
    <cellStyle name="Moneda 3 12 3 2" xfId="1067"/>
    <cellStyle name="Moneda 3 12 3 2 2" xfId="1068"/>
    <cellStyle name="Moneda 3 12 3 2 2 2" xfId="1069"/>
    <cellStyle name="Moneda 3 12 3 2 2 3" xfId="1070"/>
    <cellStyle name="Moneda 3 12 3 2 3" xfId="1071"/>
    <cellStyle name="Moneda 3 12 3 2 4" xfId="1072"/>
    <cellStyle name="Moneda 3 12 3 3" xfId="1073"/>
    <cellStyle name="Moneda 3 12 3 3 2" xfId="1074"/>
    <cellStyle name="Moneda 3 12 3 3 3" xfId="1075"/>
    <cellStyle name="Moneda 3 12 3 4" xfId="1076"/>
    <cellStyle name="Moneda 3 12 3 5" xfId="1077"/>
    <cellStyle name="Moneda 3 12 4" xfId="1078"/>
    <cellStyle name="Moneda 3 12 4 2" xfId="1079"/>
    <cellStyle name="Moneda 3 12 4 2 2" xfId="1080"/>
    <cellStyle name="Moneda 3 12 4 2 3" xfId="1081"/>
    <cellStyle name="Moneda 3 12 4 2 4" xfId="1082"/>
    <cellStyle name="Moneda 3 12 4 3" xfId="1083"/>
    <cellStyle name="Moneda 3 12 4 3 2" xfId="1084"/>
    <cellStyle name="Moneda 3 12 4 3 3" xfId="1085"/>
    <cellStyle name="Moneda 3 12 4 4" xfId="1086"/>
    <cellStyle name="Moneda 3 12 4 5" xfId="1087"/>
    <cellStyle name="Moneda 3 12 5" xfId="1088"/>
    <cellStyle name="Moneda 3 12 5 2" xfId="1089"/>
    <cellStyle name="Moneda 3 12 5 2 2" xfId="1090"/>
    <cellStyle name="Moneda 3 12 5 2 3" xfId="1091"/>
    <cellStyle name="Moneda 3 12 5 3" xfId="1092"/>
    <cellStyle name="Moneda 3 12 5 4" xfId="1093"/>
    <cellStyle name="Moneda 3 12 6" xfId="1094"/>
    <cellStyle name="Moneda 3 12 6 2" xfId="1095"/>
    <cellStyle name="Moneda 3 12 6 3" xfId="1096"/>
    <cellStyle name="Moneda 3 12 7" xfId="1097"/>
    <cellStyle name="Moneda 3 12 8" xfId="1098"/>
    <cellStyle name="Moneda 3 13" xfId="1099"/>
    <cellStyle name="Moneda 3 13 2" xfId="1100"/>
    <cellStyle name="Moneda 3 13 2 2" xfId="1101"/>
    <cellStyle name="Moneda 3 13 2 2 2" xfId="1102"/>
    <cellStyle name="Moneda 3 13 2 2 3" xfId="1103"/>
    <cellStyle name="Moneda 3 13 2 3" xfId="1104"/>
    <cellStyle name="Moneda 3 13 2 4" xfId="1105"/>
    <cellStyle name="Moneda 3 13 3" xfId="1106"/>
    <cellStyle name="Moneda 3 13 3 2" xfId="1107"/>
    <cellStyle name="Moneda 3 13 3 3" xfId="1108"/>
    <cellStyle name="Moneda 3 13 4" xfId="1109"/>
    <cellStyle name="Moneda 3 13 4 2" xfId="1110"/>
    <cellStyle name="Moneda 3 13 5" xfId="1111"/>
    <cellStyle name="Moneda 3 13 6" xfId="1112"/>
    <cellStyle name="Moneda 3 14" xfId="1113"/>
    <cellStyle name="Moneda 3 14 2" xfId="1114"/>
    <cellStyle name="Moneda 3 14 2 2" xfId="1115"/>
    <cellStyle name="Moneda 3 14 2 2 2" xfId="1116"/>
    <cellStyle name="Moneda 3 14 2 2 3" xfId="1117"/>
    <cellStyle name="Moneda 3 14 2 3" xfId="1118"/>
    <cellStyle name="Moneda 3 14 2 4" xfId="1119"/>
    <cellStyle name="Moneda 3 14 3" xfId="1120"/>
    <cellStyle name="Moneda 3 14 3 2" xfId="1121"/>
    <cellStyle name="Moneda 3 14 3 3" xfId="1122"/>
    <cellStyle name="Moneda 3 14 4" xfId="1123"/>
    <cellStyle name="Moneda 3 14 4 2" xfId="1124"/>
    <cellStyle name="Moneda 3 14 5" xfId="1125"/>
    <cellStyle name="Moneda 3 14 6" xfId="1126"/>
    <cellStyle name="Moneda 3 15" xfId="1127"/>
    <cellStyle name="Moneda 3 15 2" xfId="1128"/>
    <cellStyle name="Moneda 3 15 2 2" xfId="1129"/>
    <cellStyle name="Moneda 3 15 2 2 2" xfId="1130"/>
    <cellStyle name="Moneda 3 15 2 2 3" xfId="1131"/>
    <cellStyle name="Moneda 3 15 2 3" xfId="1132"/>
    <cellStyle name="Moneda 3 15 2 4" xfId="1133"/>
    <cellStyle name="Moneda 3 15 3" xfId="1134"/>
    <cellStyle name="Moneda 3 15 3 2" xfId="1135"/>
    <cellStyle name="Moneda 3 15 3 3" xfId="1136"/>
    <cellStyle name="Moneda 3 15 4" xfId="1137"/>
    <cellStyle name="Moneda 3 15 5" xfId="1138"/>
    <cellStyle name="Moneda 3 16" xfId="1139"/>
    <cellStyle name="Moneda 3 16 2" xfId="1140"/>
    <cellStyle name="Moneda 3 16 2 2" xfId="1141"/>
    <cellStyle name="Moneda 3 16 2 2 2" xfId="1142"/>
    <cellStyle name="Moneda 3 16 2 2 3" xfId="1143"/>
    <cellStyle name="Moneda 3 16 2 3" xfId="1144"/>
    <cellStyle name="Moneda 3 16 2 4" xfId="1145"/>
    <cellStyle name="Moneda 3 16 3" xfId="1146"/>
    <cellStyle name="Moneda 3 16 3 2" xfId="1147"/>
    <cellStyle name="Moneda 3 16 3 3" xfId="1148"/>
    <cellStyle name="Moneda 3 16 4" xfId="1149"/>
    <cellStyle name="Moneda 3 16 5" xfId="1150"/>
    <cellStyle name="Moneda 3 17" xfId="1151"/>
    <cellStyle name="Moneda 3 17 2" xfId="1152"/>
    <cellStyle name="Moneda 3 17 2 2" xfId="1153"/>
    <cellStyle name="Moneda 3 17 2 3" xfId="1154"/>
    <cellStyle name="Moneda 3 17 3" xfId="1155"/>
    <cellStyle name="Moneda 3 17 4" xfId="1156"/>
    <cellStyle name="Moneda 3 18" xfId="1157"/>
    <cellStyle name="Moneda 3 18 2" xfId="1158"/>
    <cellStyle name="Moneda 3 18 3" xfId="1159"/>
    <cellStyle name="Moneda 3 19" xfId="1160"/>
    <cellStyle name="Moneda 3 19 2" xfId="1161"/>
    <cellStyle name="Moneda 3 2" xfId="1162"/>
    <cellStyle name="Moneda 3 2 10" xfId="1163"/>
    <cellStyle name="Moneda 3 2 10 2" xfId="1164"/>
    <cellStyle name="Moneda 3 2 10 2 2" xfId="1165"/>
    <cellStyle name="Moneda 3 2 10 2 2 2" xfId="1166"/>
    <cellStyle name="Moneda 3 2 10 2 2 3" xfId="1167"/>
    <cellStyle name="Moneda 3 2 10 2 3" xfId="1168"/>
    <cellStyle name="Moneda 3 2 10 2 4" xfId="1169"/>
    <cellStyle name="Moneda 3 2 10 3" xfId="1170"/>
    <cellStyle name="Moneda 3 2 10 3 2" xfId="1171"/>
    <cellStyle name="Moneda 3 2 10 3 3" xfId="1172"/>
    <cellStyle name="Moneda 3 2 10 4" xfId="1173"/>
    <cellStyle name="Moneda 3 2 10 5" xfId="1174"/>
    <cellStyle name="Moneda 3 2 11" xfId="1175"/>
    <cellStyle name="Moneda 3 2 11 2" xfId="1176"/>
    <cellStyle name="Moneda 3 2 11 2 2" xfId="1177"/>
    <cellStyle name="Moneda 3 2 11 2 2 2" xfId="1178"/>
    <cellStyle name="Moneda 3 2 11 2 2 3" xfId="1179"/>
    <cellStyle name="Moneda 3 2 11 2 3" xfId="1180"/>
    <cellStyle name="Moneda 3 2 11 2 4" xfId="1181"/>
    <cellStyle name="Moneda 3 2 11 3" xfId="1182"/>
    <cellStyle name="Moneda 3 2 11 3 2" xfId="1183"/>
    <cellStyle name="Moneda 3 2 11 3 3" xfId="1184"/>
    <cellStyle name="Moneda 3 2 11 4" xfId="1185"/>
    <cellStyle name="Moneda 3 2 11 5" xfId="1186"/>
    <cellStyle name="Moneda 3 2 12" xfId="1187"/>
    <cellStyle name="Moneda 3 2 12 2" xfId="1188"/>
    <cellStyle name="Moneda 3 2 12 2 2" xfId="1189"/>
    <cellStyle name="Moneda 3 2 12 2 2 2" xfId="1190"/>
    <cellStyle name="Moneda 3 2 12 2 2 3" xfId="1191"/>
    <cellStyle name="Moneda 3 2 12 2 3" xfId="1192"/>
    <cellStyle name="Moneda 3 2 12 2 4" xfId="1193"/>
    <cellStyle name="Moneda 3 2 12 3" xfId="1194"/>
    <cellStyle name="Moneda 3 2 12 3 2" xfId="1195"/>
    <cellStyle name="Moneda 3 2 12 3 3" xfId="1196"/>
    <cellStyle name="Moneda 3 2 12 4" xfId="1197"/>
    <cellStyle name="Moneda 3 2 12 5" xfId="1198"/>
    <cellStyle name="Moneda 3 2 13" xfId="1199"/>
    <cellStyle name="Moneda 3 2 13 2" xfId="1200"/>
    <cellStyle name="Moneda 3 2 13 2 2" xfId="1201"/>
    <cellStyle name="Moneda 3 2 13 2 3" xfId="1202"/>
    <cellStyle name="Moneda 3 2 13 3" xfId="1203"/>
    <cellStyle name="Moneda 3 2 13 4" xfId="1204"/>
    <cellStyle name="Moneda 3 2 14" xfId="1205"/>
    <cellStyle name="Moneda 3 2 14 2" xfId="1206"/>
    <cellStyle name="Moneda 3 2 14 3" xfId="1207"/>
    <cellStyle name="Moneda 3 2 15" xfId="1208"/>
    <cellStyle name="Moneda 3 2 15 2" xfId="1209"/>
    <cellStyle name="Moneda 3 2 16" xfId="1210"/>
    <cellStyle name="Moneda 3 2 17" xfId="1211"/>
    <cellStyle name="Moneda 3 2 2" xfId="1212"/>
    <cellStyle name="Moneda 3 2 2 2" xfId="1213"/>
    <cellStyle name="Moneda 3 2 2 2 2" xfId="1214"/>
    <cellStyle name="Moneda 3 2 2 3" xfId="1215"/>
    <cellStyle name="Moneda 3 2 2 3 2" xfId="1216"/>
    <cellStyle name="Moneda 3 2 2 3 3" xfId="1217"/>
    <cellStyle name="Moneda 3 2 2 3 4" xfId="1218"/>
    <cellStyle name="Moneda 3 2 2 4" xfId="1219"/>
    <cellStyle name="Moneda 3 2 2 4 2" xfId="1220"/>
    <cellStyle name="Moneda 3 2 2 4 3" xfId="1221"/>
    <cellStyle name="Moneda 3 2 2 5" xfId="1222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3553"/>
    <cellStyle name="Moneda 4 2 3" xfId="3554"/>
    <cellStyle name="Moneda 4 2 3 2" xfId="3555"/>
    <cellStyle name="Moneda 4 2 3 3" xfId="3556"/>
    <cellStyle name="Moneda 4 2 3 4" xfId="3557"/>
    <cellStyle name="Moneda 4 2 4" xfId="3558"/>
    <cellStyle name="Moneda 4 2 4 2" xfId="3559"/>
    <cellStyle name="Moneda 4 2 4 3" xfId="3560"/>
    <cellStyle name="Moneda 4 2 5" xfId="3561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3" xfId="5875"/>
    <cellStyle name="Normal 10 10 2 3" xfId="5876"/>
    <cellStyle name="Normal 10 10 2 4" xfId="5877"/>
    <cellStyle name="Normal 10 10 3" xfId="5878"/>
    <cellStyle name="Normal 10 10 3 2" xfId="5879"/>
    <cellStyle name="Normal 10 10 3 3" xfId="5880"/>
    <cellStyle name="Normal 10 10 4" xfId="5881"/>
    <cellStyle name="Normal 10 10 5" xfId="5882"/>
    <cellStyle name="Normal 10 11" xfId="5883"/>
    <cellStyle name="Normal 10 11 2" xfId="5884"/>
    <cellStyle name="Normal 10 11 2 2" xfId="5885"/>
    <cellStyle name="Normal 10 11 2 2 2" xfId="5886"/>
    <cellStyle name="Normal 10 11 2 2 3" xfId="5887"/>
    <cellStyle name="Normal 10 11 2 3" xfId="5888"/>
    <cellStyle name="Normal 10 11 2 4" xfId="5889"/>
    <cellStyle name="Normal 10 11 3" xfId="5890"/>
    <cellStyle name="Normal 10 11 3 2" xfId="5891"/>
    <cellStyle name="Normal 10 11 3 3" xfId="5892"/>
    <cellStyle name="Normal 10 11 4" xfId="5893"/>
    <cellStyle name="Normal 10 11 5" xfId="5894"/>
    <cellStyle name="Normal 10 12" xfId="5895"/>
    <cellStyle name="Normal 10 12 2" xfId="5896"/>
    <cellStyle name="Normal 10 12 2 2" xfId="5897"/>
    <cellStyle name="Normal 10 12 2 3" xfId="5898"/>
    <cellStyle name="Normal 10 12 3" xfId="5899"/>
    <cellStyle name="Normal 10 12 4" xfId="5900"/>
    <cellStyle name="Normal 10 13" xfId="5901"/>
    <cellStyle name="Normal 10 13 2" xfId="5902"/>
    <cellStyle name="Normal 10 13 3" xfId="5903"/>
    <cellStyle name="Normal 10 14" xfId="5904"/>
    <cellStyle name="Normal 10 14 2" xfId="5905"/>
    <cellStyle name="Normal 10 15" xfId="5906"/>
    <cellStyle name="Normal 10 16" xfId="5907"/>
    <cellStyle name="Normal 10 2" xfId="5908"/>
    <cellStyle name="Normal 10 2 10" xfId="5909"/>
    <cellStyle name="Normal 10 2 10 2" xfId="5910"/>
    <cellStyle name="Normal 10 2 10 3" xfId="5911"/>
    <cellStyle name="Normal 10 2 11" xfId="5912"/>
    <cellStyle name="Normal 10 2 12" xfId="5913"/>
    <cellStyle name="Normal 10 2 2" xfId="5914"/>
    <cellStyle name="Normal 10 2 2 10" xfId="5915"/>
    <cellStyle name="Normal 10 2 2 2" xfId="5916"/>
    <cellStyle name="Normal 10 2 2 2 2" xfId="5917"/>
    <cellStyle name="Normal 10 2 2 2 2 2" xfId="5918"/>
    <cellStyle name="Normal 10 2 2 2 2 2 2" xfId="5919"/>
    <cellStyle name="Normal 10 2 2 2 2 2 2 2" xfId="5920"/>
    <cellStyle name="Normal 10 2 2 2 2 2 2 3" xfId="5921"/>
    <cellStyle name="Normal 10 2 2 2 2 2 3" xfId="5922"/>
    <cellStyle name="Normal 10 2 2 2 2 2 4" xfId="5923"/>
    <cellStyle name="Normal 10 2 2 2 2 3" xfId="5924"/>
    <cellStyle name="Normal 10 2 2 2 2 3 2" xfId="5925"/>
    <cellStyle name="Normal 10 2 2 2 2 3 3" xfId="5926"/>
    <cellStyle name="Normal 10 2 2 2 2 4" xfId="5927"/>
    <cellStyle name="Normal 10 2 2 2 2 5" xfId="5928"/>
    <cellStyle name="Normal 10 2 2 2 3" xfId="5929"/>
    <cellStyle name="Normal 10 2 2 2 3 2" xfId="5930"/>
    <cellStyle name="Normal 10 2 2 2 3 2 2" xfId="5931"/>
    <cellStyle name="Normal 10 2 2 2 3 2 2 2" xfId="5932"/>
    <cellStyle name="Normal 10 2 2 2 3 2 2 3" xfId="5933"/>
    <cellStyle name="Normal 10 2 2 2 3 2 3" xfId="5934"/>
    <cellStyle name="Normal 10 2 2 2 3 2 4" xfId="5935"/>
    <cellStyle name="Normal 10 2 2 2 3 3" xfId="5936"/>
    <cellStyle name="Normal 10 2 2 2 3 3 2" xfId="5937"/>
    <cellStyle name="Normal 10 2 2 2 3 3 3" xfId="5938"/>
    <cellStyle name="Normal 10 2 2 2 3 4" xfId="5939"/>
    <cellStyle name="Normal 10 2 2 2 3 5" xfId="5940"/>
    <cellStyle name="Normal 10 2 2 2 4" xfId="5941"/>
    <cellStyle name="Normal 10 2 2 2 4 2" xfId="5942"/>
    <cellStyle name="Normal 10 2 2 2 4 2 2" xfId="5943"/>
    <cellStyle name="Normal 10 2 2 2 4 2 3" xfId="5944"/>
    <cellStyle name="Normal 10 2 2 2 4 2 4" xfId="5945"/>
    <cellStyle name="Normal 10 2 2 2 4 3" xfId="5946"/>
    <cellStyle name="Normal 10 2 2 2 4 3 2" xfId="5947"/>
    <cellStyle name="Normal 10 2 2 2 4 3 3" xfId="5948"/>
    <cellStyle name="Normal 10 2 2 2 4 4" xfId="5949"/>
    <cellStyle name="Normal 10 2 2 2 4 5" xfId="5950"/>
    <cellStyle name="Normal 10 2 2 2 5" xfId="5951"/>
    <cellStyle name="Normal 10 2 2 2 5 2" xfId="5952"/>
    <cellStyle name="Normal 10 2 2 2 5 2 2" xfId="5953"/>
    <cellStyle name="Normal 10 2 2 2 5 2 3" xfId="5954"/>
    <cellStyle name="Normal 10 2 2 2 5 3" xfId="5955"/>
    <cellStyle name="Normal 10 2 2 2 5 4" xfId="5956"/>
    <cellStyle name="Normal 10 2 2 2 6" xfId="5957"/>
    <cellStyle name="Normal 10 2 2 2 6 2" xfId="5958"/>
    <cellStyle name="Normal 10 2 2 2 6 3" xfId="5959"/>
    <cellStyle name="Normal 10 2 2 2 7" xfId="5960"/>
    <cellStyle name="Normal 10 2 2 2 8" xfId="5961"/>
    <cellStyle name="Normal 10 2 2 3" xfId="5962"/>
    <cellStyle name="Normal 10 2 2 3 2" xfId="5963"/>
    <cellStyle name="Normal 10 2 2 3 2 2" xfId="5964"/>
    <cellStyle name="Normal 10 2 2 3 2 2 2" xfId="5965"/>
    <cellStyle name="Normal 10 2 2 3 2 2 3" xfId="5966"/>
    <cellStyle name="Normal 10 2 2 3 2 3" xfId="5967"/>
    <cellStyle name="Normal 10 2 2 3 2 4" xfId="5968"/>
    <cellStyle name="Normal 10 2 2 3 3" xfId="5969"/>
    <cellStyle name="Normal 10 2 2 3 3 2" xfId="5970"/>
    <cellStyle name="Normal 10 2 2 3 3 3" xfId="5971"/>
    <cellStyle name="Normal 10 2 2 3 4" xfId="5972"/>
    <cellStyle name="Normal 10 2 2 3 4 2" xfId="5973"/>
    <cellStyle name="Normal 10 2 2 3 5" xfId="5974"/>
    <cellStyle name="Normal 10 2 2 3 6" xfId="5975"/>
    <cellStyle name="Normal 10 2 2 4" xfId="5976"/>
    <cellStyle name="Normal 10 2 2 4 2" xfId="5977"/>
    <cellStyle name="Normal 10 2 2 4 2 2" xfId="5978"/>
    <cellStyle name="Normal 10 2 2 4 2 2 2" xfId="5979"/>
    <cellStyle name="Normal 10 2 2 4 2 2 3" xfId="5980"/>
    <cellStyle name="Normal 10 2 2 4 2 3" xfId="5981"/>
    <cellStyle name="Normal 10 2 2 4 2 4" xfId="5982"/>
    <cellStyle name="Normal 10 2 2 4 3" xfId="5983"/>
    <cellStyle name="Normal 10 2 2 4 3 2" xfId="5984"/>
    <cellStyle name="Normal 10 2 2 4 3 3" xfId="5985"/>
    <cellStyle name="Normal 10 2 2 4 4" xfId="5986"/>
    <cellStyle name="Normal 10 2 2 4 5" xfId="5987"/>
    <cellStyle name="Normal 10 2 2 5" xfId="5988"/>
    <cellStyle name="Normal 10 2 2 5 2" xfId="5989"/>
    <cellStyle name="Normal 10 2 2 5 2 2" xfId="5990"/>
    <cellStyle name="Normal 10 2 2 5 2 2 2" xfId="5991"/>
    <cellStyle name="Normal 10 2 2 5 2 2 3" xfId="5992"/>
    <cellStyle name="Normal 10 2 2 5 2 3" xfId="5993"/>
    <cellStyle name="Normal 10 2 2 5 2 4" xfId="5994"/>
    <cellStyle name="Normal 10 2 2 5 3" xfId="5995"/>
    <cellStyle name="Normal 10 2 2 5 3 2" xfId="5996"/>
    <cellStyle name="Normal 10 2 2 5 3 3" xfId="5997"/>
    <cellStyle name="Normal 10 2 2 5 4" xfId="5998"/>
    <cellStyle name="Normal 10 2 2 5 5" xfId="5999"/>
    <cellStyle name="Normal 10 2 2 6" xfId="6000"/>
    <cellStyle name="Normal 10 2 2 6 2" xfId="6001"/>
    <cellStyle name="Normal 10 2 2 6 2 2" xfId="6002"/>
    <cellStyle name="Normal 10 2 2 6 2 3" xfId="6003"/>
    <cellStyle name="Normal 10 2 2 6 3" xfId="6004"/>
    <cellStyle name="Normal 10 2 2 6 4" xfId="6005"/>
    <cellStyle name="Normal 10 2 2 7" xfId="6006"/>
    <cellStyle name="Normal 10 2 2 7 2" xfId="6007"/>
    <cellStyle name="Normal 10 2 2 7 3" xfId="6008"/>
    <cellStyle name="Normal 10 2 2 8" xfId="6009"/>
    <cellStyle name="Normal 10 2 2 8 2" xfId="6010"/>
    <cellStyle name="Normal 10 2 2 9" xfId="6011"/>
    <cellStyle name="Normal 10 2 3" xfId="6012"/>
    <cellStyle name="Normal 10 2 3 2" xfId="6013"/>
    <cellStyle name="Normal 10 2 3 2 2" xfId="6014"/>
    <cellStyle name="Normal 10 2 3 2 2 2" xfId="6015"/>
    <cellStyle name="Normal 10 2 3 2 2 2 2" xfId="6016"/>
    <cellStyle name="Normal 10 2 3 2 2 2 3" xfId="6017"/>
    <cellStyle name="Normal 10 2 3 2 2 3" xfId="6018"/>
    <cellStyle name="Normal 10 2 3 2 2 4" xfId="6019"/>
    <cellStyle name="Normal 10 2 3 2 3" xfId="6020"/>
    <cellStyle name="Normal 10 2 3 2 3 2" xfId="6021"/>
    <cellStyle name="Normal 10 2 3 2 3 3" xfId="6022"/>
    <cellStyle name="Normal 10 2 3 2 4" xfId="6023"/>
    <cellStyle name="Normal 10 2 3 2 5" xfId="6024"/>
    <cellStyle name="Normal 10 2 3 3" xfId="6025"/>
    <cellStyle name="Normal 10 2 3 3 2" xfId="6026"/>
    <cellStyle name="Normal 10 2 3 3 2 2" xfId="6027"/>
    <cellStyle name="Normal 10 2 3 3 2 2 2" xfId="6028"/>
    <cellStyle name="Normal 10 2 3 3 2 2 3" xfId="6029"/>
    <cellStyle name="Normal 10 2 3 3 2 3" xfId="6030"/>
    <cellStyle name="Normal 10 2 3 3 2 4" xfId="6031"/>
    <cellStyle name="Normal 10 2 3 3 3" xfId="6032"/>
    <cellStyle name="Normal 10 2 3 3 3 2" xfId="6033"/>
    <cellStyle name="Normal 10 2 3 3 3 3" xfId="6034"/>
    <cellStyle name="Normal 10 2 3 3 4" xfId="6035"/>
    <cellStyle name="Normal 10 2 3 3 5" xfId="6036"/>
    <cellStyle name="Normal 10 2 3 4" xfId="6037"/>
    <cellStyle name="Normal 10 2 3 4 2" xfId="6038"/>
    <cellStyle name="Normal 10 2 3 4 2 2" xfId="6039"/>
    <cellStyle name="Normal 10 2 3 4 2 3" xfId="6040"/>
    <cellStyle name="Normal 10 2 3 4 2 4" xfId="6041"/>
    <cellStyle name="Normal 10 2 3 4 3" xfId="6042"/>
    <cellStyle name="Normal 10 2 3 4 3 2" xfId="6043"/>
    <cellStyle name="Normal 10 2 3 4 3 3" xfId="6044"/>
    <cellStyle name="Normal 10 2 3 4 4" xfId="6045"/>
    <cellStyle name="Normal 10 2 3 4 5" xfId="6046"/>
    <cellStyle name="Normal 10 2 3 5" xfId="6047"/>
    <cellStyle name="Normal 10 2 3 5 2" xfId="6048"/>
    <cellStyle name="Normal 10 2 3 5 2 2" xfId="6049"/>
    <cellStyle name="Normal 10 2 3 5 2 3" xfId="6050"/>
    <cellStyle name="Normal 10 2 3 5 3" xfId="6051"/>
    <cellStyle name="Normal 10 2 3 5 4" xfId="6052"/>
    <cellStyle name="Normal 10 2 3 6" xfId="6053"/>
    <cellStyle name="Normal 10 2 3 6 2" xfId="6054"/>
    <cellStyle name="Normal 10 2 3 6 3" xfId="6055"/>
    <cellStyle name="Normal 10 2 3 7" xfId="6056"/>
    <cellStyle name="Normal 10 2 3 8" xfId="6057"/>
    <cellStyle name="Normal 10 2 4" xfId="6058"/>
    <cellStyle name="Normal 10 2 4 2" xfId="6059"/>
    <cellStyle name="Normal 10 2 4 2 2" xfId="6060"/>
    <cellStyle name="Normal 10 2 4 2 2 2" xfId="6061"/>
    <cellStyle name="Normal 10 2 4 2 2 2 2" xfId="6062"/>
    <cellStyle name="Normal 10 2 4 2 2 2 3" xfId="6063"/>
    <cellStyle name="Normal 10 2 4 2 2 3" xfId="6064"/>
    <cellStyle name="Normal 10 2 4 2 2 4" xfId="6065"/>
    <cellStyle name="Normal 10 2 4 2 3" xfId="6066"/>
    <cellStyle name="Normal 10 2 4 2 3 2" xfId="6067"/>
    <cellStyle name="Normal 10 2 4 2 3 3" xfId="6068"/>
    <cellStyle name="Normal 10 2 4 2 4" xfId="6069"/>
    <cellStyle name="Normal 10 2 4 2 5" xfId="6070"/>
    <cellStyle name="Normal 10 2 4 3" xfId="6071"/>
    <cellStyle name="Normal 10 2 4 3 2" xfId="6072"/>
    <cellStyle name="Normal 10 2 4 3 2 2" xfId="6073"/>
    <cellStyle name="Normal 10 2 4 3 2 2 2" xfId="6074"/>
    <cellStyle name="Normal 10 2 4 3 2 2 3" xfId="6075"/>
    <cellStyle name="Normal 10 2 4 3 2 3" xfId="6076"/>
    <cellStyle name="Normal 10 2 4 3 2 4" xfId="6077"/>
    <cellStyle name="Normal 10 2 4 3 3" xfId="6078"/>
    <cellStyle name="Normal 10 2 4 3 3 2" xfId="6079"/>
    <cellStyle name="Normal 10 2 4 3 3 3" xfId="6080"/>
    <cellStyle name="Normal 10 2 4 3 4" xfId="6081"/>
    <cellStyle name="Normal 10 2 4 3 5" xfId="6082"/>
    <cellStyle name="Normal 10 2 4 4" xfId="6083"/>
    <cellStyle name="Normal 10 2 4 4 2" xfId="6084"/>
    <cellStyle name="Normal 10 2 4 4 2 2" xfId="6085"/>
    <cellStyle name="Normal 10 2 4 4 2 3" xfId="6086"/>
    <cellStyle name="Normal 10 2 4 4 2 4" xfId="6087"/>
    <cellStyle name="Normal 10 2 4 4 3" xfId="6088"/>
    <cellStyle name="Normal 10 2 4 4 3 2" xfId="6089"/>
    <cellStyle name="Normal 10 2 4 4 3 3" xfId="6090"/>
    <cellStyle name="Normal 10 2 4 4 4" xfId="6091"/>
    <cellStyle name="Normal 10 2 4 4 5" xfId="6092"/>
    <cellStyle name="Normal 10 2 4 5" xfId="6093"/>
    <cellStyle name="Normal 10 2 4 5 2" xfId="6094"/>
    <cellStyle name="Normal 10 2 4 5 2 2" xfId="6095"/>
    <cellStyle name="Normal 10 2 4 5 2 3" xfId="6096"/>
    <cellStyle name="Normal 10 2 4 5 3" xfId="6097"/>
    <cellStyle name="Normal 10 2 4 5 4" xfId="6098"/>
    <cellStyle name="Normal 10 2 4 6" xfId="6099"/>
    <cellStyle name="Normal 10 2 4 6 2" xfId="6100"/>
    <cellStyle name="Normal 10 2 4 6 3" xfId="6101"/>
    <cellStyle name="Normal 10 2 4 7" xfId="6102"/>
    <cellStyle name="Normal 10 2 4 8" xfId="6103"/>
    <cellStyle name="Normal 10 2 5" xfId="6104"/>
    <cellStyle name="Normal 10 2 5 2" xfId="6105"/>
    <cellStyle name="Normal 10 2 5 2 2" xfId="6106"/>
    <cellStyle name="Normal 10 2 5 2 2 2" xfId="6107"/>
    <cellStyle name="Normal 10 2 5 2 2 3" xfId="6108"/>
    <cellStyle name="Normal 10 2 5 2 3" xfId="6109"/>
    <cellStyle name="Normal 10 2 5 2 4" xfId="6110"/>
    <cellStyle name="Normal 10 2 5 3" xfId="6111"/>
    <cellStyle name="Normal 10 2 5 3 2" xfId="6112"/>
    <cellStyle name="Normal 10 2 5 3 3" xfId="6113"/>
    <cellStyle name="Normal 10 2 5 4" xfId="6114"/>
    <cellStyle name="Normal 10 2 5 4 2" xfId="6115"/>
    <cellStyle name="Normal 10 2 5 5" xfId="6116"/>
    <cellStyle name="Normal 10 2 5 6" xfId="6117"/>
    <cellStyle name="Normal 10 2 6" xfId="6118"/>
    <cellStyle name="Normal 10 2 6 2" xfId="6119"/>
    <cellStyle name="Normal 10 2 6 2 2" xfId="6120"/>
    <cellStyle name="Normal 10 2 6 2 2 2" xfId="6121"/>
    <cellStyle name="Normal 10 2 6 2 2 3" xfId="6122"/>
    <cellStyle name="Normal 10 2 6 2 3" xfId="6123"/>
    <cellStyle name="Normal 10 2 6 2 4" xfId="6124"/>
    <cellStyle name="Normal 10 2 6 3" xfId="6125"/>
    <cellStyle name="Normal 10 2 6 3 2" xfId="6126"/>
    <cellStyle name="Normal 10 2 6 3 3" xfId="6127"/>
    <cellStyle name="Normal 10 2 6 4" xfId="6128"/>
    <cellStyle name="Normal 10 2 6 5" xfId="6129"/>
    <cellStyle name="Normal 10 2 7" xfId="6130"/>
    <cellStyle name="Normal 10 2 7 2" xfId="6131"/>
    <cellStyle name="Normal 10 2 7 2 2" xfId="6132"/>
    <cellStyle name="Normal 10 2 7 2 2 2" xfId="6133"/>
    <cellStyle name="Normal 10 2 7 2 2 3" xfId="6134"/>
    <cellStyle name="Normal 10 2 7 2 3" xfId="6135"/>
    <cellStyle name="Normal 10 2 7 2 4" xfId="6136"/>
    <cellStyle name="Normal 10 2 7 3" xfId="6137"/>
    <cellStyle name="Normal 10 2 7 3 2" xfId="6138"/>
    <cellStyle name="Normal 10 2 7 3 3" xfId="6139"/>
    <cellStyle name="Normal 10 2 7 4" xfId="6140"/>
    <cellStyle name="Normal 10 2 7 5" xfId="6141"/>
    <cellStyle name="Normal 10 2 8" xfId="6142"/>
    <cellStyle name="Normal 10 2 8 2" xfId="6143"/>
    <cellStyle name="Normal 10 2 8 2 2" xfId="6144"/>
    <cellStyle name="Normal 10 2 8 2 3" xfId="6145"/>
    <cellStyle name="Normal 10 2 8 2 4" xfId="6146"/>
    <cellStyle name="Normal 10 2 8 3" xfId="6147"/>
    <cellStyle name="Normal 10 2 8 3 2" xfId="6148"/>
    <cellStyle name="Normal 10 2 8 3 3" xfId="6149"/>
    <cellStyle name="Normal 10 2 8 4" xfId="6150"/>
    <cellStyle name="Normal 10 2 8 5" xfId="6151"/>
    <cellStyle name="Normal 10 2 9" xfId="6152"/>
    <cellStyle name="Normal 10 2 9 2" xfId="6153"/>
    <cellStyle name="Normal 10 2 9 2 2" xfId="6154"/>
    <cellStyle name="Normal 10 2 9 2 3" xfId="6155"/>
    <cellStyle name="Normal 10 2 9 3" xfId="6156"/>
    <cellStyle name="Normal 10 2 9 4" xfId="6157"/>
    <cellStyle name="Normal 10 3" xfId="6158"/>
    <cellStyle name="Normal 10 3 2" xfId="6159"/>
    <cellStyle name="Normal 10 3 3" xfId="6160"/>
    <cellStyle name="Normal 10 3 4" xfId="6161"/>
    <cellStyle name="Normal 10 3 4 2" xfId="6162"/>
    <cellStyle name="Normal 10 3 4 3" xfId="6163"/>
    <cellStyle name="Normal 10 3 4 4" xfId="6164"/>
    <cellStyle name="Normal 10 3 5" xfId="6165"/>
    <cellStyle name="Normal 10 3 5 2" xfId="6166"/>
    <cellStyle name="Normal 10 3 5 3" xfId="6167"/>
    <cellStyle name="Normal 10 4" xfId="6168"/>
    <cellStyle name="Normal 10 4 10" xfId="6169"/>
    <cellStyle name="Normal 10 4 2" xfId="6170"/>
    <cellStyle name="Normal 10 4 2 2" xfId="6171"/>
    <cellStyle name="Normal 10 4 2 2 2" xfId="6172"/>
    <cellStyle name="Normal 10 4 2 2 2 2" xfId="6173"/>
    <cellStyle name="Normal 10 4 2 2 2 2 2" xfId="6174"/>
    <cellStyle name="Normal 10 4 2 2 2 2 3" xfId="6175"/>
    <cellStyle name="Normal 10 4 2 2 2 3" xfId="6176"/>
    <cellStyle name="Normal 10 4 2 2 2 4" xfId="6177"/>
    <cellStyle name="Normal 10 4 2 2 3" xfId="6178"/>
    <cellStyle name="Normal 10 4 2 2 3 2" xfId="6179"/>
    <cellStyle name="Normal 10 4 2 2 3 3" xfId="6180"/>
    <cellStyle name="Normal 10 4 2 2 4" xfId="6181"/>
    <cellStyle name="Normal 10 4 2 2 5" xfId="6182"/>
    <cellStyle name="Normal 10 4 2 3" xfId="6183"/>
    <cellStyle name="Normal 10 4 2 3 2" xfId="6184"/>
    <cellStyle name="Normal 10 4 2 3 2 2" xfId="6185"/>
    <cellStyle name="Normal 10 4 2 3 2 2 2" xfId="6186"/>
    <cellStyle name="Normal 10 4 2 3 2 2 3" xfId="6187"/>
    <cellStyle name="Normal 10 4 2 3 2 3" xfId="6188"/>
    <cellStyle name="Normal 10 4 2 3 2 4" xfId="6189"/>
    <cellStyle name="Normal 10 4 2 3 3" xfId="6190"/>
    <cellStyle name="Normal 10 4 2 3 3 2" xfId="6191"/>
    <cellStyle name="Normal 10 4 2 3 3 3" xfId="6192"/>
    <cellStyle name="Normal 10 4 2 3 4" xfId="6193"/>
    <cellStyle name="Normal 10 4 2 3 5" xfId="6194"/>
    <cellStyle name="Normal 10 4 2 4" xfId="6195"/>
    <cellStyle name="Normal 10 4 2 4 2" xfId="6196"/>
    <cellStyle name="Normal 10 4 2 4 2 2" xfId="6197"/>
    <cellStyle name="Normal 10 4 2 4 2 3" xfId="6198"/>
    <cellStyle name="Normal 10 4 2 4 2 4" xfId="6199"/>
    <cellStyle name="Normal 10 4 2 4 3" xfId="6200"/>
    <cellStyle name="Normal 10 4 2 4 3 2" xfId="6201"/>
    <cellStyle name="Normal 10 4 2 4 3 3" xfId="6202"/>
    <cellStyle name="Normal 10 4 2 4 4" xfId="6203"/>
    <cellStyle name="Normal 10 4 2 4 5" xfId="6204"/>
    <cellStyle name="Normal 10 4 2 5" xfId="6205"/>
    <cellStyle name="Normal 10 4 2 5 2" xfId="6206"/>
    <cellStyle name="Normal 10 4 2 5 2 2" xfId="6207"/>
    <cellStyle name="Normal 10 4 2 5 2 3" xfId="6208"/>
    <cellStyle name="Normal 10 4 2 5 3" xfId="6209"/>
    <cellStyle name="Normal 10 4 2 5 4" xfId="6210"/>
    <cellStyle name="Normal 10 4 2 6" xfId="6211"/>
    <cellStyle name="Normal 10 4 2 6 2" xfId="6212"/>
    <cellStyle name="Normal 10 4 2 6 3" xfId="6213"/>
    <cellStyle name="Normal 10 4 2 7" xfId="6214"/>
    <cellStyle name="Normal 10 4 2 8" xfId="6215"/>
    <cellStyle name="Normal 10 4 3" xfId="6216"/>
    <cellStyle name="Normal 10 4 3 2" xfId="6217"/>
    <cellStyle name="Normal 10 4 3 2 2" xfId="6218"/>
    <cellStyle name="Normal 10 4 3 2 2 2" xfId="6219"/>
    <cellStyle name="Normal 10 4 3 2 2 3" xfId="6220"/>
    <cellStyle name="Normal 10 4 3 2 3" xfId="6221"/>
    <cellStyle name="Normal 10 4 3 2 4" xfId="6222"/>
    <cellStyle name="Normal 10 4 3 3" xfId="6223"/>
    <cellStyle name="Normal 10 4 3 3 2" xfId="6224"/>
    <cellStyle name="Normal 10 4 3 3 3" xfId="6225"/>
    <cellStyle name="Normal 10 4 3 4" xfId="6226"/>
    <cellStyle name="Normal 10 4 3 4 2" xfId="6227"/>
    <cellStyle name="Normal 10 4 3 5" xfId="6228"/>
    <cellStyle name="Normal 10 4 3 6" xfId="6229"/>
    <cellStyle name="Normal 10 4 4" xfId="6230"/>
    <cellStyle name="Normal 10 4 4 2" xfId="6231"/>
    <cellStyle name="Normal 10 4 4 2 2" xfId="6232"/>
    <cellStyle name="Normal 10 4 4 2 2 2" xfId="6233"/>
    <cellStyle name="Normal 10 4 4 2 2 3" xfId="6234"/>
    <cellStyle name="Normal 10 4 4 2 3" xfId="6235"/>
    <cellStyle name="Normal 10 4 4 2 4" xfId="6236"/>
    <cellStyle name="Normal 10 4 4 3" xfId="6237"/>
    <cellStyle name="Normal 10 4 4 3 2" xfId="6238"/>
    <cellStyle name="Normal 10 4 4 3 3" xfId="6239"/>
    <cellStyle name="Normal 10 4 4 4" xfId="6240"/>
    <cellStyle name="Normal 10 4 4 5" xfId="6241"/>
    <cellStyle name="Normal 10 4 5" xfId="6242"/>
    <cellStyle name="Normal 10 4 5 2" xfId="6243"/>
    <cellStyle name="Normal 10 4 5 2 2" xfId="6244"/>
    <cellStyle name="Normal 10 4 5 2 2 2" xfId="6245"/>
    <cellStyle name="Normal 10 4 5 2 2 3" xfId="6246"/>
    <cellStyle name="Normal 10 4 5 2 3" xfId="6247"/>
    <cellStyle name="Normal 10 4 5 2 4" xfId="6248"/>
    <cellStyle name="Normal 10 4 5 3" xfId="6249"/>
    <cellStyle name="Normal 10 4 5 3 2" xfId="6250"/>
    <cellStyle name="Normal 10 4 5 3 3" xfId="6251"/>
    <cellStyle name="Normal 10 4 5 4" xfId="6252"/>
    <cellStyle name="Normal 10 4 5 5" xfId="6253"/>
    <cellStyle name="Normal 10 4 6" xfId="6254"/>
    <cellStyle name="Normal 10 4 6 2" xfId="6255"/>
    <cellStyle name="Normal 10 4 6 2 2" xfId="6256"/>
    <cellStyle name="Normal 10 4 6 2 3" xfId="6257"/>
    <cellStyle name="Normal 10 4 6 3" xfId="6258"/>
    <cellStyle name="Normal 10 4 6 4" xfId="6259"/>
    <cellStyle name="Normal 10 4 7" xfId="6260"/>
    <cellStyle name="Normal 10 4 7 2" xfId="6261"/>
    <cellStyle name="Normal 10 4 7 3" xfId="6262"/>
    <cellStyle name="Normal 10 4 8" xfId="6263"/>
    <cellStyle name="Normal 10 4 8 2" xfId="6264"/>
    <cellStyle name="Normal 10 4 9" xfId="6265"/>
    <cellStyle name="Normal 10 5" xfId="6266"/>
    <cellStyle name="Normal 10 5 2" xfId="6267"/>
    <cellStyle name="Normal 10 5 2 2" xfId="6268"/>
    <cellStyle name="Normal 10 5 2 2 2" xfId="6269"/>
    <cellStyle name="Normal 10 5 2 2 2 2" xfId="6270"/>
    <cellStyle name="Normal 10 5 2 2 2 3" xfId="6271"/>
    <cellStyle name="Normal 10 5 2 2 3" xfId="6272"/>
    <cellStyle name="Normal 10 5 2 2 4" xfId="6273"/>
    <cellStyle name="Normal 10 5 2 3" xfId="6274"/>
    <cellStyle name="Normal 10 5 2 3 2" xfId="6275"/>
    <cellStyle name="Normal 10 5 2 3 3" xfId="6276"/>
    <cellStyle name="Normal 10 5 2 4" xfId="6277"/>
    <cellStyle name="Normal 10 5 2 4 2" xfId="6278"/>
    <cellStyle name="Normal 10 5 2 5" xfId="6279"/>
    <cellStyle name="Normal 10 5 2 6" xfId="6280"/>
    <cellStyle name="Normal 10 5 3" xfId="6281"/>
    <cellStyle name="Normal 10 5 3 2" xfId="6282"/>
    <cellStyle name="Normal 10 5 3 2 2" xfId="6283"/>
    <cellStyle name="Normal 10 5 3 2 2 2" xfId="6284"/>
    <cellStyle name="Normal 10 5 3 2 2 3" xfId="6285"/>
    <cellStyle name="Normal 10 5 3 2 3" xfId="6286"/>
    <cellStyle name="Normal 10 5 3 2 4" xfId="6287"/>
    <cellStyle name="Normal 10 5 3 3" xfId="6288"/>
    <cellStyle name="Normal 10 5 3 3 2" xfId="6289"/>
    <cellStyle name="Normal 10 5 3 3 3" xfId="6290"/>
    <cellStyle name="Normal 10 5 3 4" xfId="6291"/>
    <cellStyle name="Normal 10 5 3 5" xfId="6292"/>
    <cellStyle name="Normal 10 5 4" xfId="6293"/>
    <cellStyle name="Normal 10 5 4 2" xfId="6294"/>
    <cellStyle name="Normal 10 5 4 2 2" xfId="6295"/>
    <cellStyle name="Normal 10 5 4 2 2 2" xfId="6296"/>
    <cellStyle name="Normal 10 5 4 2 2 3" xfId="6297"/>
    <cellStyle name="Normal 10 5 4 2 3" xfId="6298"/>
    <cellStyle name="Normal 10 5 4 2 4" xfId="6299"/>
    <cellStyle name="Normal 10 5 4 3" xfId="6300"/>
    <cellStyle name="Normal 10 5 4 3 2" xfId="6301"/>
    <cellStyle name="Normal 10 5 4 3 3" xfId="6302"/>
    <cellStyle name="Normal 10 5 4 4" xfId="6303"/>
    <cellStyle name="Normal 10 5 4 5" xfId="6304"/>
    <cellStyle name="Normal 10 5 5" xfId="6305"/>
    <cellStyle name="Normal 10 5 5 2" xfId="6306"/>
    <cellStyle name="Normal 10 5 5 2 2" xfId="6307"/>
    <cellStyle name="Normal 10 5 5 2 3" xfId="6308"/>
    <cellStyle name="Normal 10 5 5 3" xfId="6309"/>
    <cellStyle name="Normal 10 5 5 4" xfId="6310"/>
    <cellStyle name="Normal 10 5 6" xfId="6311"/>
    <cellStyle name="Normal 10 5 6 2" xfId="6312"/>
    <cellStyle name="Normal 10 5 6 3" xfId="6313"/>
    <cellStyle name="Normal 10 5 7" xfId="6314"/>
    <cellStyle name="Normal 10 5 7 2" xfId="6315"/>
    <cellStyle name="Normal 10 5 8" xfId="6316"/>
    <cellStyle name="Normal 10 5 9" xfId="6317"/>
    <cellStyle name="Normal 10 6" xfId="6318"/>
    <cellStyle name="Normal 10 6 2" xfId="6319"/>
    <cellStyle name="Normal 10 6 2 2" xfId="6320"/>
    <cellStyle name="Normal 10 6 2 2 2" xfId="6321"/>
    <cellStyle name="Normal 10 6 2 2 2 2" xfId="6322"/>
    <cellStyle name="Normal 10 6 2 2 2 3" xfId="6323"/>
    <cellStyle name="Normal 10 6 2 2 3" xfId="6324"/>
    <cellStyle name="Normal 10 6 2 2 4" xfId="6325"/>
    <cellStyle name="Normal 10 6 2 3" xfId="6326"/>
    <cellStyle name="Normal 10 6 2 3 2" xfId="6327"/>
    <cellStyle name="Normal 10 6 2 3 3" xfId="6328"/>
    <cellStyle name="Normal 10 6 2 4" xfId="6329"/>
    <cellStyle name="Normal 10 6 2 5" xfId="6330"/>
    <cellStyle name="Normal 10 6 3" xfId="6331"/>
    <cellStyle name="Normal 10 6 3 2" xfId="6332"/>
    <cellStyle name="Normal 10 6 3 2 2" xfId="6333"/>
    <cellStyle name="Normal 10 6 3 2 2 2" xfId="6334"/>
    <cellStyle name="Normal 10 6 3 2 2 3" xfId="6335"/>
    <cellStyle name="Normal 10 6 3 2 3" xfId="6336"/>
    <cellStyle name="Normal 10 6 3 2 4" xfId="6337"/>
    <cellStyle name="Normal 10 6 3 3" xfId="6338"/>
    <cellStyle name="Normal 10 6 3 3 2" xfId="6339"/>
    <cellStyle name="Normal 10 6 3 3 3" xfId="6340"/>
    <cellStyle name="Normal 10 6 3 4" xfId="6341"/>
    <cellStyle name="Normal 10 6 3 5" xfId="6342"/>
    <cellStyle name="Normal 10 6 4" xfId="6343"/>
    <cellStyle name="Normal 10 6 4 2" xfId="6344"/>
    <cellStyle name="Normal 10 6 4 2 2" xfId="6345"/>
    <cellStyle name="Normal 10 6 4 2 3" xfId="6346"/>
    <cellStyle name="Normal 10 6 4 2 4" xfId="6347"/>
    <cellStyle name="Normal 10 6 4 3" xfId="6348"/>
    <cellStyle name="Normal 10 6 4 3 2" xfId="6349"/>
    <cellStyle name="Normal 10 6 4 3 3" xfId="6350"/>
    <cellStyle name="Normal 10 6 4 4" xfId="6351"/>
    <cellStyle name="Normal 10 6 4 5" xfId="6352"/>
    <cellStyle name="Normal 10 6 5" xfId="6353"/>
    <cellStyle name="Normal 10 6 5 2" xfId="6354"/>
    <cellStyle name="Normal 10 6 5 2 2" xfId="6355"/>
    <cellStyle name="Normal 10 6 5 2 3" xfId="6356"/>
    <cellStyle name="Normal 10 6 5 3" xfId="6357"/>
    <cellStyle name="Normal 10 6 5 4" xfId="6358"/>
    <cellStyle name="Normal 10 6 6" xfId="6359"/>
    <cellStyle name="Normal 10 6 6 2" xfId="6360"/>
    <cellStyle name="Normal 10 6 6 3" xfId="6361"/>
    <cellStyle name="Normal 10 6 7" xfId="6362"/>
    <cellStyle name="Normal 10 6 8" xfId="6363"/>
    <cellStyle name="Normal 10 7" xfId="6364"/>
    <cellStyle name="Normal 10 7 2" xfId="6365"/>
    <cellStyle name="Normal 10 7 2 2" xfId="6366"/>
    <cellStyle name="Normal 10 7 2 2 2" xfId="6367"/>
    <cellStyle name="Normal 10 7 2 2 2 2" xfId="6368"/>
    <cellStyle name="Normal 10 7 2 2 2 3" xfId="6369"/>
    <cellStyle name="Normal 10 7 2 2 3" xfId="6370"/>
    <cellStyle name="Normal 10 7 2 2 4" xfId="6371"/>
    <cellStyle name="Normal 10 7 2 3" xfId="6372"/>
    <cellStyle name="Normal 10 7 2 3 2" xfId="6373"/>
    <cellStyle name="Normal 10 7 2 3 3" xfId="6374"/>
    <cellStyle name="Normal 10 7 2 4" xfId="6375"/>
    <cellStyle name="Normal 10 7 2 5" xfId="6376"/>
    <cellStyle name="Normal 10 7 3" xfId="6377"/>
    <cellStyle name="Normal 10 7 3 2" xfId="6378"/>
    <cellStyle name="Normal 10 7 3 2 2" xfId="6379"/>
    <cellStyle name="Normal 10 7 3 2 2 2" xfId="6380"/>
    <cellStyle name="Normal 10 7 3 2 2 3" xfId="6381"/>
    <cellStyle name="Normal 10 7 3 2 3" xfId="6382"/>
    <cellStyle name="Normal 10 7 3 2 4" xfId="6383"/>
    <cellStyle name="Normal 10 7 3 3" xfId="6384"/>
    <cellStyle name="Normal 10 7 3 3 2" xfId="6385"/>
    <cellStyle name="Normal 10 7 3 3 3" xfId="6386"/>
    <cellStyle name="Normal 10 7 3 4" xfId="6387"/>
    <cellStyle name="Normal 10 7 3 5" xfId="6388"/>
    <cellStyle name="Normal 10 7 4" xfId="6389"/>
    <cellStyle name="Normal 10 7 4 2" xfId="6390"/>
    <cellStyle name="Normal 10 7 4 2 2" xfId="6391"/>
    <cellStyle name="Normal 10 7 4 2 3" xfId="6392"/>
    <cellStyle name="Normal 10 7 4 2 4" xfId="6393"/>
    <cellStyle name="Normal 10 7 4 3" xfId="6394"/>
    <cellStyle name="Normal 10 7 4 3 2" xfId="6395"/>
    <cellStyle name="Normal 10 7 4 3 3" xfId="6396"/>
    <cellStyle name="Normal 10 7 4 4" xfId="6397"/>
    <cellStyle name="Normal 10 7 4 5" xfId="6398"/>
    <cellStyle name="Normal 10 7 5" xfId="6399"/>
    <cellStyle name="Normal 10 7 5 2" xfId="6400"/>
    <cellStyle name="Normal 10 7 5 2 2" xfId="6401"/>
    <cellStyle name="Normal 10 7 5 2 3" xfId="6402"/>
    <cellStyle name="Normal 10 7 5 3" xfId="6403"/>
    <cellStyle name="Normal 10 7 5 4" xfId="6404"/>
    <cellStyle name="Normal 10 7 6" xfId="6405"/>
    <cellStyle name="Normal 10 7 6 2" xfId="6406"/>
    <cellStyle name="Normal 10 7 6 3" xfId="6407"/>
    <cellStyle name="Normal 10 7 7" xfId="6408"/>
    <cellStyle name="Normal 10 7 8" xfId="6409"/>
    <cellStyle name="Normal 10 8" xfId="6410"/>
    <cellStyle name="Normal 10 8 2" xfId="6411"/>
    <cellStyle name="Normal 10 8 2 2" xfId="6412"/>
    <cellStyle name="Normal 10 8 2 2 2" xfId="6413"/>
    <cellStyle name="Normal 10 8 2 2 3" xfId="6414"/>
    <cellStyle name="Normal 10 8 2 3" xfId="6415"/>
    <cellStyle name="Normal 10 8 2 4" xfId="6416"/>
    <cellStyle name="Normal 10 8 3" xfId="6417"/>
    <cellStyle name="Normal 10 8 3 2" xfId="6418"/>
    <cellStyle name="Normal 10 8 3 3" xfId="6419"/>
    <cellStyle name="Normal 10 8 4" xfId="6420"/>
    <cellStyle name="Normal 10 8 4 2" xfId="6421"/>
    <cellStyle name="Normal 10 8 5" xfId="6422"/>
    <cellStyle name="Normal 10 8 6" xfId="6423"/>
    <cellStyle name="Normal 10 9" xfId="6424"/>
    <cellStyle name="Normal 10 9 2" xfId="6425"/>
    <cellStyle name="Normal 10 9 2 2" xfId="6426"/>
    <cellStyle name="Normal 10 9 2 2 2" xfId="6427"/>
    <cellStyle name="Normal 10 9 2 2 3" xfId="6428"/>
    <cellStyle name="Normal 10 9 2 3" xfId="6429"/>
    <cellStyle name="Normal 10 9 2 4" xfId="6430"/>
    <cellStyle name="Normal 10 9 3" xfId="6431"/>
    <cellStyle name="Normal 10 9 3 2" xfId="6432"/>
    <cellStyle name="Normal 10 9 3 3" xfId="6433"/>
    <cellStyle name="Normal 10 9 4" xfId="6434"/>
    <cellStyle name="Normal 10 9 5" xfId="6435"/>
    <cellStyle name="Normal 11" xfId="6436"/>
    <cellStyle name="Normal 11 2" xfId="6437"/>
    <cellStyle name="Normal 11 2 2" xfId="6438"/>
    <cellStyle name="Normal 11 2 2 2" xfId="6439"/>
    <cellStyle name="Normal 11 2 2 2 2" xfId="6440"/>
    <cellStyle name="Normal 11 2 2 2 3" xfId="6441"/>
    <cellStyle name="Normal 11 2 2 2 3 2" xfId="6442"/>
    <cellStyle name="Normal 11 2 2 3" xfId="6443"/>
    <cellStyle name="Normal 11 2 2 3 2" xfId="6444"/>
    <cellStyle name="Normal 11 3" xfId="6445"/>
    <cellStyle name="Normal 11 3 2" xfId="6446"/>
    <cellStyle name="Normal 11 3 3" xfId="6447"/>
    <cellStyle name="Normal 11 3 4" xfId="6448"/>
    <cellStyle name="Normal 11 3 5" xfId="6449"/>
    <cellStyle name="Normal 11 3 5 2" xfId="6450"/>
    <cellStyle name="Normal 11 4" xfId="6451"/>
    <cellStyle name="Normal 12" xfId="6452"/>
    <cellStyle name="Normal 12 2" xfId="6453"/>
    <cellStyle name="Normal 12 2 2" xfId="6454"/>
    <cellStyle name="Normal 12 2 3" xfId="6455"/>
    <cellStyle name="Normal 12 2 3 2" xfId="6456"/>
    <cellStyle name="Normal 12 3" xfId="6457"/>
    <cellStyle name="Normal 12 3 2" xfId="6458"/>
    <cellStyle name="Normal 12 3 3" xfId="6459"/>
    <cellStyle name="Normal 12 3 4" xfId="6460"/>
    <cellStyle name="Normal 12 4" xfId="6461"/>
    <cellStyle name="Normal 12 4 2" xfId="6462"/>
    <cellStyle name="Normal 12 4 3" xfId="6463"/>
    <cellStyle name="Normal 12 5" xfId="6464"/>
    <cellStyle name="Normal 12 5 2" xfId="6465"/>
    <cellStyle name="Normal 13" xfId="6466"/>
    <cellStyle name="Normal 13 10" xfId="6467"/>
    <cellStyle name="Normal 13 2" xfId="6468"/>
    <cellStyle name="Normal 13 2 2" xfId="6469"/>
    <cellStyle name="Normal 13 2 2 2" xfId="6470"/>
    <cellStyle name="Normal 13 2 2 2 2" xfId="6471"/>
    <cellStyle name="Normal 13 2 2 2 2 2" xfId="6472"/>
    <cellStyle name="Normal 13 2 2 2 2 3" xfId="6473"/>
    <cellStyle name="Normal 13 2 2 2 3" xfId="6474"/>
    <cellStyle name="Normal 13 2 2 2 4" xfId="6475"/>
    <cellStyle name="Normal 13 2 2 3" xfId="6476"/>
    <cellStyle name="Normal 13 2 2 3 2" xfId="6477"/>
    <cellStyle name="Normal 13 2 2 3 3" xfId="6478"/>
    <cellStyle name="Normal 13 2 2 4" xfId="6479"/>
    <cellStyle name="Normal 13 2 2 5" xfId="6480"/>
    <cellStyle name="Normal 13 2 3" xfId="6481"/>
    <cellStyle name="Normal 13 2 3 2" xfId="6482"/>
    <cellStyle name="Normal 13 2 3 2 2" xfId="6483"/>
    <cellStyle name="Normal 13 2 3 2 2 2" xfId="6484"/>
    <cellStyle name="Normal 13 2 3 2 2 3" xfId="6485"/>
    <cellStyle name="Normal 13 2 3 2 3" xfId="6486"/>
    <cellStyle name="Normal 13 2 3 2 4" xfId="6487"/>
    <cellStyle name="Normal 13 2 3 3" xfId="6488"/>
    <cellStyle name="Normal 13 2 3 3 2" xfId="6489"/>
    <cellStyle name="Normal 13 2 3 3 3" xfId="6490"/>
    <cellStyle name="Normal 13 2 3 4" xfId="6491"/>
    <cellStyle name="Normal 13 2 3 5" xfId="6492"/>
    <cellStyle name="Normal 13 2 4" xfId="6493"/>
    <cellStyle name="Normal 13 2 4 2" xfId="6494"/>
    <cellStyle name="Normal 13 2 4 2 2" xfId="6495"/>
    <cellStyle name="Normal 13 2 4 2 3" xfId="6496"/>
    <cellStyle name="Normal 13 2 4 2 4" xfId="6497"/>
    <cellStyle name="Normal 13 2 4 3" xfId="6498"/>
    <cellStyle name="Normal 13 2 4 3 2" xfId="6499"/>
    <cellStyle name="Normal 13 2 4 3 3" xfId="6500"/>
    <cellStyle name="Normal 13 2 4 4" xfId="6501"/>
    <cellStyle name="Normal 13 2 4 5" xfId="6502"/>
    <cellStyle name="Normal 13 2 5" xfId="6503"/>
    <cellStyle name="Normal 13 2 5 2" xfId="6504"/>
    <cellStyle name="Normal 13 2 5 2 2" xfId="6505"/>
    <cellStyle name="Normal 13 2 5 2 3" xfId="6506"/>
    <cellStyle name="Normal 13 2 5 3" xfId="6507"/>
    <cellStyle name="Normal 13 2 5 4" xfId="6508"/>
    <cellStyle name="Normal 13 2 6" xfId="6509"/>
    <cellStyle name="Normal 13 2 6 2" xfId="6510"/>
    <cellStyle name="Normal 13 2 6 3" xfId="6511"/>
    <cellStyle name="Normal 13 2 7" xfId="6512"/>
    <cellStyle name="Normal 13 2 8" xfId="6513"/>
    <cellStyle name="Normal 13 3" xfId="6514"/>
    <cellStyle name="Normal 13 3 2" xfId="6515"/>
    <cellStyle name="Normal 13 3 2 2" xfId="6516"/>
    <cellStyle name="Normal 13 3 2 2 2" xfId="6517"/>
    <cellStyle name="Normal 13 3 2 2 3" xfId="6518"/>
    <cellStyle name="Normal 13 3 2 3" xfId="6519"/>
    <cellStyle name="Normal 13 3 2 4" xfId="6520"/>
    <cellStyle name="Normal 13 3 3" xfId="6521"/>
    <cellStyle name="Normal 13 3 3 2" xfId="6522"/>
    <cellStyle name="Normal 13 3 3 3" xfId="6523"/>
    <cellStyle name="Normal 13 3 4" xfId="6524"/>
    <cellStyle name="Normal 13 3 4 2" xfId="6525"/>
    <cellStyle name="Normal 13 3 5" xfId="6526"/>
    <cellStyle name="Normal 13 3 6" xfId="6527"/>
    <cellStyle name="Normal 13 4" xfId="6528"/>
    <cellStyle name="Normal 13 4 2" xfId="6529"/>
    <cellStyle name="Normal 13 4 2 2" xfId="6530"/>
    <cellStyle name="Normal 13 4 2 2 2" xfId="6531"/>
    <cellStyle name="Normal 13 4 2 2 3" xfId="6532"/>
    <cellStyle name="Normal 13 4 2 3" xfId="6533"/>
    <cellStyle name="Normal 13 4 2 4" xfId="6534"/>
    <cellStyle name="Normal 13 4 3" xfId="6535"/>
    <cellStyle name="Normal 13 4 3 2" xfId="6536"/>
    <cellStyle name="Normal 13 4 3 3" xfId="6537"/>
    <cellStyle name="Normal 13 4 4" xfId="6538"/>
    <cellStyle name="Normal 13 4 5" xfId="6539"/>
    <cellStyle name="Normal 13 5" xfId="6540"/>
    <cellStyle name="Normal 13 5 2" xfId="6541"/>
    <cellStyle name="Normal 13 5 2 2" xfId="6542"/>
    <cellStyle name="Normal 13 5 2 2 2" xfId="6543"/>
    <cellStyle name="Normal 13 5 2 2 3" xfId="6544"/>
    <cellStyle name="Normal 13 5 2 3" xfId="6545"/>
    <cellStyle name="Normal 13 5 2 4" xfId="6546"/>
    <cellStyle name="Normal 13 5 3" xfId="6547"/>
    <cellStyle name="Normal 13 5 3 2" xfId="6548"/>
    <cellStyle name="Normal 13 5 3 3" xfId="6549"/>
    <cellStyle name="Normal 13 5 4" xfId="6550"/>
    <cellStyle name="Normal 13 5 5" xfId="6551"/>
    <cellStyle name="Normal 13 6" xfId="6552"/>
    <cellStyle name="Normal 13 6 2" xfId="6553"/>
    <cellStyle name="Normal 13 6 2 2" xfId="6554"/>
    <cellStyle name="Normal 13 6 2 3" xfId="6555"/>
    <cellStyle name="Normal 13 6 2 4" xfId="6556"/>
    <cellStyle name="Normal 13 6 3" xfId="6557"/>
    <cellStyle name="Normal 13 6 3 2" xfId="6558"/>
    <cellStyle name="Normal 13 6 3 3" xfId="6559"/>
    <cellStyle name="Normal 13 6 4" xfId="6560"/>
    <cellStyle name="Normal 13 6 5" xfId="6561"/>
    <cellStyle name="Normal 13 7" xfId="6562"/>
    <cellStyle name="Normal 13 7 2" xfId="6563"/>
    <cellStyle name="Normal 13 7 2 2" xfId="6564"/>
    <cellStyle name="Normal 13 7 2 3" xfId="6565"/>
    <cellStyle name="Normal 13 7 3" xfId="6566"/>
    <cellStyle name="Normal 13 7 4" xfId="6567"/>
    <cellStyle name="Normal 13 8" xfId="6568"/>
    <cellStyle name="Normal 13 8 2" xfId="6569"/>
    <cellStyle name="Normal 13 8 3" xfId="6570"/>
    <cellStyle name="Normal 13 9" xfId="6571"/>
    <cellStyle name="Normal 14" xfId="6572"/>
    <cellStyle name="Normal 14 2" xfId="6573"/>
    <cellStyle name="Normal 14 2 2" xfId="6574"/>
    <cellStyle name="Normal 14 2 2 2" xfId="6575"/>
    <cellStyle name="Normal 14 2 2 2 2" xfId="6576"/>
    <cellStyle name="Normal 14 2 2 2 3" xfId="6577"/>
    <cellStyle name="Normal 14 2 2 3" xfId="6578"/>
    <cellStyle name="Normal 14 2 2 4" xfId="6579"/>
    <cellStyle name="Normal 14 2 3" xfId="6580"/>
    <cellStyle name="Normal 14 2 3 2" xfId="6581"/>
    <cellStyle name="Normal 14 2 3 3" xfId="6582"/>
    <cellStyle name="Normal 14 2 4" xfId="6583"/>
    <cellStyle name="Normal 14 2 4 2" xfId="6584"/>
    <cellStyle name="Normal 14 2 5" xfId="6585"/>
    <cellStyle name="Normal 14 2 6" xfId="6586"/>
    <cellStyle name="Normal 14 3" xfId="6587"/>
    <cellStyle name="Normal 14 3 2" xfId="6588"/>
    <cellStyle name="Normal 14 3 2 2" xfId="6589"/>
    <cellStyle name="Normal 14 3 2 2 2" xfId="6590"/>
    <cellStyle name="Normal 14 3 2 2 3" xfId="6591"/>
    <cellStyle name="Normal 14 3 2 3" xfId="6592"/>
    <cellStyle name="Normal 14 3 2 4" xfId="6593"/>
    <cellStyle name="Normal 14 3 3" xfId="6594"/>
    <cellStyle name="Normal 14 3 3 2" xfId="6595"/>
    <cellStyle name="Normal 14 3 3 3" xfId="6596"/>
    <cellStyle name="Normal 14 3 4" xfId="6597"/>
    <cellStyle name="Normal 14 3 5" xfId="6598"/>
    <cellStyle name="Normal 14 4" xfId="6599"/>
    <cellStyle name="Normal 14 4 2" xfId="6600"/>
    <cellStyle name="Normal 14 4 2 2" xfId="6601"/>
    <cellStyle name="Normal 14 4 2 2 2" xfId="6602"/>
    <cellStyle name="Normal 14 4 2 2 3" xfId="6603"/>
    <cellStyle name="Normal 14 4 2 3" xfId="6604"/>
    <cellStyle name="Normal 14 4 2 4" xfId="6605"/>
    <cellStyle name="Normal 14 4 3" xfId="6606"/>
    <cellStyle name="Normal 14 4 3 2" xfId="6607"/>
    <cellStyle name="Normal 14 4 3 3" xfId="6608"/>
    <cellStyle name="Normal 14 4 4" xfId="6609"/>
    <cellStyle name="Normal 14 4 5" xfId="6610"/>
    <cellStyle name="Normal 14 5" xfId="6611"/>
    <cellStyle name="Normal 14 5 2" xfId="6612"/>
    <cellStyle name="Normal 14 5 2 2" xfId="6613"/>
    <cellStyle name="Normal 14 5 2 3" xfId="6614"/>
    <cellStyle name="Normal 14 5 3" xfId="6615"/>
    <cellStyle name="Normal 14 5 4" xfId="6616"/>
    <cellStyle name="Normal 14 6" xfId="6617"/>
    <cellStyle name="Normal 14 6 2" xfId="6618"/>
    <cellStyle name="Normal 14 6 3" xfId="6619"/>
    <cellStyle name="Normal 14 7" xfId="6620"/>
    <cellStyle name="Normal 14 7 2" xfId="6621"/>
    <cellStyle name="Normal 14 8" xfId="6622"/>
    <cellStyle name="Normal 14 9" xfId="6623"/>
    <cellStyle name="Normal 15" xfId="6624"/>
    <cellStyle name="Normal 15 2" xfId="6625"/>
    <cellStyle name="Normal 15 2 2" xfId="6626"/>
    <cellStyle name="Normal 15 2 2 2" xfId="6627"/>
    <cellStyle name="Normal 15 2 2 2 2" xfId="6628"/>
    <cellStyle name="Normal 15 2 2 2 3" xfId="6629"/>
    <cellStyle name="Normal 15 2 2 3" xfId="6630"/>
    <cellStyle name="Normal 15 2 2 4" xfId="6631"/>
    <cellStyle name="Normal 15 2 3" xfId="6632"/>
    <cellStyle name="Normal 15 2 3 2" xfId="6633"/>
    <cellStyle name="Normal 15 2 3 3" xfId="6634"/>
    <cellStyle name="Normal 15 2 4" xfId="6635"/>
    <cellStyle name="Normal 15 2 5" xfId="6636"/>
    <cellStyle name="Normal 15 3" xfId="6637"/>
    <cellStyle name="Normal 15 3 2" xfId="6638"/>
    <cellStyle name="Normal 15 3 2 2" xfId="6639"/>
    <cellStyle name="Normal 15 3 2 2 2" xfId="6640"/>
    <cellStyle name="Normal 15 3 2 2 3" xfId="6641"/>
    <cellStyle name="Normal 15 3 2 3" xfId="6642"/>
    <cellStyle name="Normal 15 3 2 4" xfId="6643"/>
    <cellStyle name="Normal 15 3 3" xfId="6644"/>
    <cellStyle name="Normal 15 3 3 2" xfId="6645"/>
    <cellStyle name="Normal 15 3 3 3" xfId="6646"/>
    <cellStyle name="Normal 15 3 4" xfId="6647"/>
    <cellStyle name="Normal 15 3 5" xfId="6648"/>
    <cellStyle name="Normal 15 4" xfId="6649"/>
    <cellStyle name="Normal 15 4 2" xfId="6650"/>
    <cellStyle name="Normal 15 4 2 2" xfId="6651"/>
    <cellStyle name="Normal 15 4 2 3" xfId="6652"/>
    <cellStyle name="Normal 15 4 2 4" xfId="6653"/>
    <cellStyle name="Normal 15 4 3" xfId="6654"/>
    <cellStyle name="Normal 15 4 3 2" xfId="6655"/>
    <cellStyle name="Normal 15 4 3 3" xfId="6656"/>
    <cellStyle name="Normal 15 4 4" xfId="6657"/>
    <cellStyle name="Normal 15 4 5" xfId="6658"/>
    <cellStyle name="Normal 15 5" xfId="6659"/>
    <cellStyle name="Normal 15 5 2" xfId="6660"/>
    <cellStyle name="Normal 15 5 2 2" xfId="6661"/>
    <cellStyle name="Normal 15 5 2 3" xfId="6662"/>
    <cellStyle name="Normal 15 5 3" xfId="6663"/>
    <cellStyle name="Normal 15 5 4" xfId="6664"/>
    <cellStyle name="Normal 15 6" xfId="6665"/>
    <cellStyle name="Normal 15 6 2" xfId="6666"/>
    <cellStyle name="Normal 15 6 3" xfId="6667"/>
    <cellStyle name="Normal 15 7" xfId="6668"/>
    <cellStyle name="Normal 15 8" xfId="6669"/>
    <cellStyle name="Normal 16" xfId="6670"/>
    <cellStyle name="Normal 16 2" xfId="6671"/>
    <cellStyle name="Normal 16 2 2" xfId="6672"/>
    <cellStyle name="Normal 16 2 2 2" xfId="6673"/>
    <cellStyle name="Normal 16 2 2 2 2" xfId="6674"/>
    <cellStyle name="Normal 16 2 2 2 3" xfId="6675"/>
    <cellStyle name="Normal 16 2 2 3" xfId="6676"/>
    <cellStyle name="Normal 16 2 2 4" xfId="6677"/>
    <cellStyle name="Normal 16 2 3" xfId="6678"/>
    <cellStyle name="Normal 16 2 3 2" xfId="6679"/>
    <cellStyle name="Normal 16 2 3 3" xfId="6680"/>
    <cellStyle name="Normal 16 2 4" xfId="6681"/>
    <cellStyle name="Normal 16 2 5" xfId="6682"/>
    <cellStyle name="Normal 16 3" xfId="6683"/>
    <cellStyle name="Normal 16 3 2" xfId="6684"/>
    <cellStyle name="Normal 16 3 2 2" xfId="6685"/>
    <cellStyle name="Normal 16 3 2 2 2" xfId="6686"/>
    <cellStyle name="Normal 16 3 2 2 3" xfId="6687"/>
    <cellStyle name="Normal 16 3 2 3" xfId="6688"/>
    <cellStyle name="Normal 16 3 2 4" xfId="6689"/>
    <cellStyle name="Normal 16 3 3" xfId="6690"/>
    <cellStyle name="Normal 16 3 3 2" xfId="6691"/>
    <cellStyle name="Normal 16 3 3 3" xfId="6692"/>
    <cellStyle name="Normal 16 3 4" xfId="6693"/>
    <cellStyle name="Normal 16 3 5" xfId="6694"/>
    <cellStyle name="Normal 16 4" xfId="6695"/>
    <cellStyle name="Normal 16 4 2" xfId="6696"/>
    <cellStyle name="Normal 16 4 2 2" xfId="6697"/>
    <cellStyle name="Normal 16 4 2 3" xfId="6698"/>
    <cellStyle name="Normal 16 4 2 4" xfId="6699"/>
    <cellStyle name="Normal 16 4 3" xfId="6700"/>
    <cellStyle name="Normal 16 4 3 2" xfId="6701"/>
    <cellStyle name="Normal 16 4 3 3" xfId="6702"/>
    <cellStyle name="Normal 16 4 4" xfId="6703"/>
    <cellStyle name="Normal 16 4 5" xfId="6704"/>
    <cellStyle name="Normal 16 4 6" xfId="6705"/>
    <cellStyle name="Normal 16 5" xfId="6706"/>
    <cellStyle name="Normal 16 5 2" xfId="6707"/>
    <cellStyle name="Normal 16 5 2 2" xfId="6708"/>
    <cellStyle name="Normal 16 5 2 3" xfId="6709"/>
    <cellStyle name="Normal 16 5 2 4" xfId="6710"/>
    <cellStyle name="Normal 16 5 3" xfId="6711"/>
    <cellStyle name="Normal 16 5 3 2" xfId="6712"/>
    <cellStyle name="Normal 16 5 3 3" xfId="6713"/>
    <cellStyle name="Normal 16 5 4" xfId="6714"/>
    <cellStyle name="Normal 16 5 5" xfId="6715"/>
    <cellStyle name="Normal 16 6" xfId="6716"/>
    <cellStyle name="Normal 16 6 2" xfId="6717"/>
    <cellStyle name="Normal 16 6 3" xfId="6718"/>
    <cellStyle name="Normal 16 6 4" xfId="6719"/>
    <cellStyle name="Normal 16 7" xfId="6720"/>
    <cellStyle name="Normal 16 7 2" xfId="6721"/>
    <cellStyle name="Normal 16 7 3" xfId="6722"/>
    <cellStyle name="Normal 16 8" xfId="6723"/>
    <cellStyle name="Normal 16 9" xfId="6724"/>
    <cellStyle name="Normal 17" xfId="6725"/>
    <cellStyle name="Normal 17 2" xfId="6726"/>
    <cellStyle name="Normal 17 2 2" xfId="6727"/>
    <cellStyle name="Normal 17 2 2 2" xfId="6728"/>
    <cellStyle name="Normal 17 2 2 3" xfId="6729"/>
    <cellStyle name="Normal 17 2 3" xfId="6730"/>
    <cellStyle name="Normal 17 2 4" xfId="6731"/>
    <cellStyle name="Normal 17 3" xfId="6732"/>
    <cellStyle name="Normal 17 3 2" xfId="6733"/>
    <cellStyle name="Normal 17 3 3" xfId="6734"/>
    <cellStyle name="Normal 17 4" xfId="6735"/>
    <cellStyle name="Normal 17 4 2" xfId="6736"/>
    <cellStyle name="Normal 17 5" xfId="6737"/>
    <cellStyle name="Normal 17 6" xfId="6738"/>
    <cellStyle name="Normal 18" xfId="6739"/>
    <cellStyle name="Normal 18 2" xfId="6740"/>
    <cellStyle name="Normal 18 2 2" xfId="6741"/>
    <cellStyle name="Normal 18 2 2 2" xfId="6742"/>
    <cellStyle name="Normal 18 2 2 3" xfId="6743"/>
    <cellStyle name="Normal 18 2 3" xfId="6744"/>
    <cellStyle name="Normal 18 2 4" xfId="6745"/>
    <cellStyle name="Normal 18 3" xfId="6746"/>
    <cellStyle name="Normal 18 3 2" xfId="6747"/>
    <cellStyle name="Normal 18 3 3" xfId="6748"/>
    <cellStyle name="Normal 18 4" xfId="6749"/>
    <cellStyle name="Normal 18 5" xfId="6750"/>
    <cellStyle name="Normal 19" xfId="6751"/>
    <cellStyle name="Normal 19 2" xfId="6752"/>
    <cellStyle name="Normal 19 2 2" xfId="6753"/>
    <cellStyle name="Normal 19 2 2 2" xfId="6754"/>
    <cellStyle name="Normal 19 2 2 3" xfId="6755"/>
    <cellStyle name="Normal 19 2 2 4" xfId="6756"/>
    <cellStyle name="Normal 19 2 3" xfId="6757"/>
    <cellStyle name="Normal 19 2 3 2" xfId="6758"/>
    <cellStyle name="Normal 19 2 3 3" xfId="6759"/>
    <cellStyle name="Normal 19 2 4" xfId="6760"/>
    <cellStyle name="Normal 19 2 5" xfId="6761"/>
    <cellStyle name="Normal 19 3" xfId="6762"/>
    <cellStyle name="Normal 19 3 2" xfId="6763"/>
    <cellStyle name="Normal 19 3 3" xfId="6764"/>
    <cellStyle name="Normal 19 3 4" xfId="6765"/>
    <cellStyle name="Normal 19 4" xfId="6766"/>
    <cellStyle name="Normal 19 4 2" xfId="6767"/>
    <cellStyle name="Normal 19 4 3" xfId="6768"/>
    <cellStyle name="Normal 19 5" xfId="6769"/>
    <cellStyle name="Normal 19 6" xfId="6770"/>
    <cellStyle name="Normal 2" xfId="4"/>
    <cellStyle name="Normal 2 2" xfId="6771"/>
    <cellStyle name="Normal 2 2 2" xfId="6772"/>
    <cellStyle name="Normal 2 3" xfId="6773"/>
    <cellStyle name="Normal 2 3 2" xfId="6774"/>
    <cellStyle name="Normal 2 3 2 2" xfId="2"/>
    <cellStyle name="Normal 2 3 2 2 2" xfId="5"/>
    <cellStyle name="Normal 2 3 2 2 3" xfId="6775"/>
    <cellStyle name="Normal 2 3 2 2 4" xfId="6776"/>
    <cellStyle name="Normal 2 3 3" xfId="6777"/>
    <cellStyle name="Normal 2 4" xfId="6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1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32" xfId="11556"/>
    <cellStyle name="Normal 4" xfId="11557"/>
    <cellStyle name="Normal 4 10" xfId="11558"/>
    <cellStyle name="Normal 4 10 2" xfId="11559"/>
    <cellStyle name="Normal 4 11" xfId="11560"/>
    <cellStyle name="Normal 4 11 2" xfId="11561"/>
    <cellStyle name="Normal 4 12" xfId="11562"/>
    <cellStyle name="Normal 4 12 2" xfId="11563"/>
    <cellStyle name="Normal 4 13" xfId="11564"/>
    <cellStyle name="Normal 4 2" xfId="11565"/>
    <cellStyle name="Normal 4 2 10" xfId="11566"/>
    <cellStyle name="Normal 4 2 10 2" xfId="11567"/>
    <cellStyle name="Normal 4 2 2" xfId="11568"/>
    <cellStyle name="Normal 4 2 2 10" xfId="11569"/>
    <cellStyle name="Normal 4 2 2 10 2" xfId="11570"/>
    <cellStyle name="Normal 4 2 2 11" xfId="11571"/>
    <cellStyle name="Normal 4 2 2 11 2" xfId="11572"/>
    <cellStyle name="Normal 4 2 2 12" xfId="11573"/>
    <cellStyle name="Normal 4 2 2 13" xfId="11574"/>
    <cellStyle name="Normal 4 2 2 2" xfId="11575"/>
    <cellStyle name="Normal 4 2 2 2 10" xfId="11576"/>
    <cellStyle name="Normal 4 2 2 2 2" xfId="11577"/>
    <cellStyle name="Normal 4 2 2 2 2 2" xfId="11578"/>
    <cellStyle name="Normal 4 2 2 2 2 2 2" xfId="11579"/>
    <cellStyle name="Normal 4 2 2 2 2 2 2 2" xfId="11580"/>
    <cellStyle name="Normal 4 2 2 2 2 2 2 2 2" xfId="11581"/>
    <cellStyle name="Normal 4 2 2 2 2 2 2 2 3" xfId="11582"/>
    <cellStyle name="Normal 4 2 2 2 2 2 2 3" xfId="11583"/>
    <cellStyle name="Normal 4 2 2 2 2 2 2 4" xfId="11584"/>
    <cellStyle name="Normal 4 2 2 2 2 2 3" xfId="11585"/>
    <cellStyle name="Normal 4 2 2 2 2 2 3 2" xfId="11586"/>
    <cellStyle name="Normal 4 2 2 2 2 2 3 3" xfId="11587"/>
    <cellStyle name="Normal 4 2 2 2 2 2 4" xfId="11588"/>
    <cellStyle name="Normal 4 2 2 2 2 2 5" xfId="11589"/>
    <cellStyle name="Normal 4 2 2 2 2 3" xfId="11590"/>
    <cellStyle name="Normal 4 2 2 2 2 3 2" xfId="11591"/>
    <cellStyle name="Normal 4 2 2 2 2 3 2 2" xfId="11592"/>
    <cellStyle name="Normal 4 2 2 2 2 3 2 2 2" xfId="11593"/>
    <cellStyle name="Normal 4 2 2 2 2 3 2 2 3" xfId="11594"/>
    <cellStyle name="Normal 4 2 2 2 2 3 2 3" xfId="11595"/>
    <cellStyle name="Normal 4 2 2 2 2 3 2 4" xfId="11596"/>
    <cellStyle name="Normal 4 2 2 2 2 3 3" xfId="11597"/>
    <cellStyle name="Normal 4 2 2 2 2 3 3 2" xfId="11598"/>
    <cellStyle name="Normal 4 2 2 2 2 3 3 3" xfId="11599"/>
    <cellStyle name="Normal 4 2 2 2 2 3 4" xfId="11600"/>
    <cellStyle name="Normal 4 2 2 2 2 3 5" xfId="11601"/>
    <cellStyle name="Normal 4 2 2 2 2 4" xfId="11602"/>
    <cellStyle name="Normal 4 2 2 2 2 4 2" xfId="11603"/>
    <cellStyle name="Normal 4 2 2 2 2 4 2 2" xfId="11604"/>
    <cellStyle name="Normal 4 2 2 2 2 4 2 3" xfId="11605"/>
    <cellStyle name="Normal 4 2 2 2 2 4 2 4" xfId="11606"/>
    <cellStyle name="Normal 4 2 2 2 2 4 3" xfId="11607"/>
    <cellStyle name="Normal 4 2 2 2 2 4 3 2" xfId="11608"/>
    <cellStyle name="Normal 4 2 2 2 2 4 3 3" xfId="11609"/>
    <cellStyle name="Normal 4 2 2 2 2 4 4" xfId="11610"/>
    <cellStyle name="Normal 4 2 2 2 2 4 5" xfId="11611"/>
    <cellStyle name="Normal 4 2 2 2 2 5" xfId="11612"/>
    <cellStyle name="Normal 4 2 2 2 2 5 2" xfId="11613"/>
    <cellStyle name="Normal 4 2 2 2 2 5 2 2" xfId="11614"/>
    <cellStyle name="Normal 4 2 2 2 2 5 2 3" xfId="11615"/>
    <cellStyle name="Normal 4 2 2 2 2 5 3" xfId="11616"/>
    <cellStyle name="Normal 4 2 2 2 2 5 4" xfId="11617"/>
    <cellStyle name="Normal 4 2 2 2 2 6" xfId="11618"/>
    <cellStyle name="Normal 4 2 2 2 2 6 2" xfId="11619"/>
    <cellStyle name="Normal 4 2 2 2 2 6 3" xfId="11620"/>
    <cellStyle name="Normal 4 2 2 2 2 7" xfId="11621"/>
    <cellStyle name="Normal 4 2 2 2 2 8" xfId="11622"/>
    <cellStyle name="Normal 4 2 2 2 3" xfId="11623"/>
    <cellStyle name="Normal 4 2 2 2 3 2" xfId="11624"/>
    <cellStyle name="Normal 4 2 2 2 3 2 2" xfId="11625"/>
    <cellStyle name="Normal 4 2 2 2 3 2 2 2" xfId="11626"/>
    <cellStyle name="Normal 4 2 2 2 3 2 2 3" xfId="11627"/>
    <cellStyle name="Normal 4 2 2 2 3 2 3" xfId="11628"/>
    <cellStyle name="Normal 4 2 2 2 3 2 4" xfId="11629"/>
    <cellStyle name="Normal 4 2 2 2 3 3" xfId="11630"/>
    <cellStyle name="Normal 4 2 2 2 3 3 2" xfId="11631"/>
    <cellStyle name="Normal 4 2 2 2 3 3 3" xfId="11632"/>
    <cellStyle name="Normal 4 2 2 2 3 4" xfId="11633"/>
    <cellStyle name="Normal 4 2 2 2 3 4 2" xfId="11634"/>
    <cellStyle name="Normal 4 2 2 2 3 5" xfId="11635"/>
    <cellStyle name="Normal 4 2 2 2 3 6" xfId="11636"/>
    <cellStyle name="Normal 4 2 2 2 4" xfId="11637"/>
    <cellStyle name="Normal 4 2 2 2 4 2" xfId="11638"/>
    <cellStyle name="Normal 4 2 2 2 4 2 2" xfId="11639"/>
    <cellStyle name="Normal 4 2 2 2 4 2 2 2" xfId="11640"/>
    <cellStyle name="Normal 4 2 2 2 4 2 2 3" xfId="11641"/>
    <cellStyle name="Normal 4 2 2 2 4 2 3" xfId="11642"/>
    <cellStyle name="Normal 4 2 2 2 4 2 4" xfId="11643"/>
    <cellStyle name="Normal 4 2 2 2 4 3" xfId="11644"/>
    <cellStyle name="Normal 4 2 2 2 4 3 2" xfId="11645"/>
    <cellStyle name="Normal 4 2 2 2 4 3 3" xfId="11646"/>
    <cellStyle name="Normal 4 2 2 2 4 4" xfId="11647"/>
    <cellStyle name="Normal 4 2 2 2 4 5" xfId="11648"/>
    <cellStyle name="Normal 4 2 2 2 5" xfId="11649"/>
    <cellStyle name="Normal 4 2 2 2 5 2" xfId="11650"/>
    <cellStyle name="Normal 4 2 2 2 5 2 2" xfId="11651"/>
    <cellStyle name="Normal 4 2 2 2 5 2 2 2" xfId="11652"/>
    <cellStyle name="Normal 4 2 2 2 5 2 2 3" xfId="11653"/>
    <cellStyle name="Normal 4 2 2 2 5 2 3" xfId="11654"/>
    <cellStyle name="Normal 4 2 2 2 5 2 4" xfId="11655"/>
    <cellStyle name="Normal 4 2 2 2 5 3" xfId="11656"/>
    <cellStyle name="Normal 4 2 2 2 5 3 2" xfId="11657"/>
    <cellStyle name="Normal 4 2 2 2 5 3 3" xfId="11658"/>
    <cellStyle name="Normal 4 2 2 2 5 4" xfId="11659"/>
    <cellStyle name="Normal 4 2 2 2 5 5" xfId="11660"/>
    <cellStyle name="Normal 4 2 2 2 6" xfId="11661"/>
    <cellStyle name="Normal 4 2 2 2 6 2" xfId="11662"/>
    <cellStyle name="Normal 4 2 2 2 6 2 2" xfId="11663"/>
    <cellStyle name="Normal 4 2 2 2 6 2 3" xfId="11664"/>
    <cellStyle name="Normal 4 2 2 2 6 3" xfId="11665"/>
    <cellStyle name="Normal 4 2 2 2 6 4" xfId="11666"/>
    <cellStyle name="Normal 4 2 2 2 7" xfId="11667"/>
    <cellStyle name="Normal 4 2 2 2 7 2" xfId="11668"/>
    <cellStyle name="Normal 4 2 2 2 7 3" xfId="11669"/>
    <cellStyle name="Normal 4 2 2 2 8" xfId="11670"/>
    <cellStyle name="Normal 4 2 2 2 8 2" xfId="11671"/>
    <cellStyle name="Normal 4 2 2 2 9" xfId="11672"/>
    <cellStyle name="Normal 4 2 2 3" xfId="11673"/>
    <cellStyle name="Normal 4 2 2 3 2" xfId="11674"/>
    <cellStyle name="Normal 4 2 2 3 2 2" xfId="11675"/>
    <cellStyle name="Normal 4 2 2 3 2 2 2" xfId="11676"/>
    <cellStyle name="Normal 4 2 2 3 2 2 2 2" xfId="11677"/>
    <cellStyle name="Normal 4 2 2 3 2 2 2 3" xfId="11678"/>
    <cellStyle name="Normal 4 2 2 3 2 2 3" xfId="11679"/>
    <cellStyle name="Normal 4 2 2 3 2 2 4" xfId="11680"/>
    <cellStyle name="Normal 4 2 2 3 2 3" xfId="11681"/>
    <cellStyle name="Normal 4 2 2 3 2 3 2" xfId="11682"/>
    <cellStyle name="Normal 4 2 2 3 2 3 3" xfId="11683"/>
    <cellStyle name="Normal 4 2 2 3 2 4" xfId="11684"/>
    <cellStyle name="Normal 4 2 2 3 2 4 2" xfId="11685"/>
    <cellStyle name="Normal 4 2 2 3 2 5" xfId="11686"/>
    <cellStyle name="Normal 4 2 2 3 2 6" xfId="11687"/>
    <cellStyle name="Normal 4 2 2 3 3" xfId="11688"/>
    <cellStyle name="Normal 4 2 2 3 3 2" xfId="11689"/>
    <cellStyle name="Normal 4 2 2 3 3 2 2" xfId="11690"/>
    <cellStyle name="Normal 4 2 2 3 3 2 2 2" xfId="11691"/>
    <cellStyle name="Normal 4 2 2 3 3 2 2 3" xfId="11692"/>
    <cellStyle name="Normal 4 2 2 3 3 2 3" xfId="11693"/>
    <cellStyle name="Normal 4 2 2 3 3 2 4" xfId="11694"/>
    <cellStyle name="Normal 4 2 2 3 3 3" xfId="11695"/>
    <cellStyle name="Normal 4 2 2 3 3 3 2" xfId="11696"/>
    <cellStyle name="Normal 4 2 2 3 3 3 3" xfId="11697"/>
    <cellStyle name="Normal 4 2 2 3 3 4" xfId="11698"/>
    <cellStyle name="Normal 4 2 2 3 3 5" xfId="11699"/>
    <cellStyle name="Normal 4 2 2 3 4" xfId="11700"/>
    <cellStyle name="Normal 4 2 2 3 4 2" xfId="11701"/>
    <cellStyle name="Normal 4 2 2 3 4 2 2" xfId="11702"/>
    <cellStyle name="Normal 4 2 2 3 4 2 2 2" xfId="11703"/>
    <cellStyle name="Normal 4 2 2 3 4 2 2 3" xfId="11704"/>
    <cellStyle name="Normal 4 2 2 3 4 2 3" xfId="11705"/>
    <cellStyle name="Normal 4 2 2 3 4 2 4" xfId="11706"/>
    <cellStyle name="Normal 4 2 2 3 4 3" xfId="11707"/>
    <cellStyle name="Normal 4 2 2 3 4 3 2" xfId="11708"/>
    <cellStyle name="Normal 4 2 2 3 4 3 3" xfId="11709"/>
    <cellStyle name="Normal 4 2 2 3 4 4" xfId="11710"/>
    <cellStyle name="Normal 4 2 2 3 4 5" xfId="11711"/>
    <cellStyle name="Normal 4 2 2 3 5" xfId="11712"/>
    <cellStyle name="Normal 4 2 2 3 5 2" xfId="11713"/>
    <cellStyle name="Normal 4 2 2 3 5 2 2" xfId="11714"/>
    <cellStyle name="Normal 4 2 2 3 5 2 3" xfId="11715"/>
    <cellStyle name="Normal 4 2 2 3 5 3" xfId="11716"/>
    <cellStyle name="Normal 4 2 2 3 5 4" xfId="11717"/>
    <cellStyle name="Normal 4 2 2 3 6" xfId="11718"/>
    <cellStyle name="Normal 4 2 2 3 6 2" xfId="11719"/>
    <cellStyle name="Normal 4 2 2 3 6 3" xfId="11720"/>
    <cellStyle name="Normal 4 2 2 3 7" xfId="11721"/>
    <cellStyle name="Normal 4 2 2 3 7 2" xfId="11722"/>
    <cellStyle name="Normal 4 2 2 3 8" xfId="11723"/>
    <cellStyle name="Normal 4 2 2 3 9" xfId="11724"/>
    <cellStyle name="Normal 4 2 2 4" xfId="11725"/>
    <cellStyle name="Normal 4 2 2 4 2" xfId="11726"/>
    <cellStyle name="Normal 4 2 2 4 2 2" xfId="11727"/>
    <cellStyle name="Normal 4 2 2 4 2 2 2" xfId="11728"/>
    <cellStyle name="Normal 4 2 2 4 2 2 2 2" xfId="11729"/>
    <cellStyle name="Normal 4 2 2 4 2 2 2 3" xfId="11730"/>
    <cellStyle name="Normal 4 2 2 4 2 2 3" xfId="11731"/>
    <cellStyle name="Normal 4 2 2 4 2 2 4" xfId="11732"/>
    <cellStyle name="Normal 4 2 2 4 2 3" xfId="11733"/>
    <cellStyle name="Normal 4 2 2 4 2 3 2" xfId="11734"/>
    <cellStyle name="Normal 4 2 2 4 2 3 3" xfId="11735"/>
    <cellStyle name="Normal 4 2 2 4 2 4" xfId="11736"/>
    <cellStyle name="Normal 4 2 2 4 2 5" xfId="11737"/>
    <cellStyle name="Normal 4 2 2 4 3" xfId="11738"/>
    <cellStyle name="Normal 4 2 2 4 3 2" xfId="11739"/>
    <cellStyle name="Normal 4 2 2 4 3 2 2" xfId="11740"/>
    <cellStyle name="Normal 4 2 2 4 3 2 2 2" xfId="11741"/>
    <cellStyle name="Normal 4 2 2 4 3 2 2 3" xfId="11742"/>
    <cellStyle name="Normal 4 2 2 4 3 2 3" xfId="11743"/>
    <cellStyle name="Normal 4 2 2 4 3 2 4" xfId="11744"/>
    <cellStyle name="Normal 4 2 2 4 3 3" xfId="11745"/>
    <cellStyle name="Normal 4 2 2 4 3 3 2" xfId="11746"/>
    <cellStyle name="Normal 4 2 2 4 3 3 3" xfId="11747"/>
    <cellStyle name="Normal 4 2 2 4 3 4" xfId="11748"/>
    <cellStyle name="Normal 4 2 2 4 3 5" xfId="11749"/>
    <cellStyle name="Normal 4 2 2 4 4" xfId="11750"/>
    <cellStyle name="Normal 4 2 2 4 4 2" xfId="11751"/>
    <cellStyle name="Normal 4 2 2 4 4 2 2" xfId="11752"/>
    <cellStyle name="Normal 4 2 2 4 4 2 3" xfId="11753"/>
    <cellStyle name="Normal 4 2 2 4 4 2 4" xfId="11754"/>
    <cellStyle name="Normal 4 2 2 4 4 3" xfId="11755"/>
    <cellStyle name="Normal 4 2 2 4 4 3 2" xfId="11756"/>
    <cellStyle name="Normal 4 2 2 4 4 3 3" xfId="11757"/>
    <cellStyle name="Normal 4 2 2 4 4 4" xfId="11758"/>
    <cellStyle name="Normal 4 2 2 4 4 5" xfId="11759"/>
    <cellStyle name="Normal 4 2 2 4 5" xfId="11760"/>
    <cellStyle name="Normal 4 2 2 4 5 2" xfId="11761"/>
    <cellStyle name="Normal 4 2 2 4 5 2 2" xfId="11762"/>
    <cellStyle name="Normal 4 2 2 4 5 2 3" xfId="11763"/>
    <cellStyle name="Normal 4 2 2 4 5 3" xfId="11764"/>
    <cellStyle name="Normal 4 2 2 4 5 4" xfId="11765"/>
    <cellStyle name="Normal 4 2 2 4 6" xfId="11766"/>
    <cellStyle name="Normal 4 2 2 4 6 2" xfId="11767"/>
    <cellStyle name="Normal 4 2 2 4 6 3" xfId="11768"/>
    <cellStyle name="Normal 4 2 2 4 7" xfId="11769"/>
    <cellStyle name="Normal 4 2 2 4 8" xfId="11770"/>
    <cellStyle name="Normal 4 2 2 5" xfId="11771"/>
    <cellStyle name="Normal 4 2 2 5 2" xfId="11772"/>
    <cellStyle name="Normal 4 2 2 5 2 2" xfId="11773"/>
    <cellStyle name="Normal 4 2 2 5 2 2 2" xfId="11774"/>
    <cellStyle name="Normal 4 2 2 5 2 2 3" xfId="11775"/>
    <cellStyle name="Normal 4 2 2 5 2 3" xfId="11776"/>
    <cellStyle name="Normal 4 2 2 5 2 4" xfId="11777"/>
    <cellStyle name="Normal 4 2 2 5 3" xfId="11778"/>
    <cellStyle name="Normal 4 2 2 5 3 2" xfId="11779"/>
    <cellStyle name="Normal 4 2 2 5 3 3" xfId="11780"/>
    <cellStyle name="Normal 4 2 2 5 4" xfId="11781"/>
    <cellStyle name="Normal 4 2 2 5 4 2" xfId="11782"/>
    <cellStyle name="Normal 4 2 2 5 5" xfId="11783"/>
    <cellStyle name="Normal 4 2 2 5 6" xfId="11784"/>
    <cellStyle name="Normal 4 2 2 6" xfId="11785"/>
    <cellStyle name="Normal 4 2 2 6 2" xfId="11786"/>
    <cellStyle name="Normal 4 2 2 6 2 2" xfId="11787"/>
    <cellStyle name="Normal 4 2 2 6 2 2 2" xfId="11788"/>
    <cellStyle name="Normal 4 2 2 6 2 2 3" xfId="11789"/>
    <cellStyle name="Normal 4 2 2 6 2 3" xfId="11790"/>
    <cellStyle name="Normal 4 2 2 6 2 4" xfId="11791"/>
    <cellStyle name="Normal 4 2 2 6 3" xfId="11792"/>
    <cellStyle name="Normal 4 2 2 6 3 2" xfId="11793"/>
    <cellStyle name="Normal 4 2 2 6 3 3" xfId="11794"/>
    <cellStyle name="Normal 4 2 2 6 4" xfId="11795"/>
    <cellStyle name="Normal 4 2 2 6 5" xfId="11796"/>
    <cellStyle name="Normal 4 2 2 7" xfId="11797"/>
    <cellStyle name="Normal 4 2 2 7 2" xfId="11798"/>
    <cellStyle name="Normal 4 2 2 7 2 2" xfId="11799"/>
    <cellStyle name="Normal 4 2 2 7 2 2 2" xfId="11800"/>
    <cellStyle name="Normal 4 2 2 7 2 2 3" xfId="11801"/>
    <cellStyle name="Normal 4 2 2 7 2 3" xfId="11802"/>
    <cellStyle name="Normal 4 2 2 7 2 4" xfId="11803"/>
    <cellStyle name="Normal 4 2 2 7 3" xfId="11804"/>
    <cellStyle name="Normal 4 2 2 7 3 2" xfId="11805"/>
    <cellStyle name="Normal 4 2 2 7 3 3" xfId="11806"/>
    <cellStyle name="Normal 4 2 2 7 4" xfId="11807"/>
    <cellStyle name="Normal 4 2 2 7 5" xfId="11808"/>
    <cellStyle name="Normal 4 2 2 8" xfId="11809"/>
    <cellStyle name="Normal 4 2 2 8 2" xfId="11810"/>
    <cellStyle name="Normal 4 2 2 8 2 2" xfId="11811"/>
    <cellStyle name="Normal 4 2 2 8 2 3" xfId="11812"/>
    <cellStyle name="Normal 4 2 2 8 3" xfId="11813"/>
    <cellStyle name="Normal 4 2 2 8 3 2" xfId="11814"/>
    <cellStyle name="Normal 4 2 2 8 4" xfId="11815"/>
    <cellStyle name="Normal 4 2 2 8 5" xfId="11816"/>
    <cellStyle name="Normal 4 2 2 9" xfId="11817"/>
    <cellStyle name="Normal 4 2 2 9 2" xfId="11818"/>
    <cellStyle name="Normal 4 2 2 9 3" xfId="11819"/>
    <cellStyle name="Normal 4 2 3" xfId="11820"/>
    <cellStyle name="Normal 4 2 4" xfId="11821"/>
    <cellStyle name="Normal 4 2 4 10" xfId="11822"/>
    <cellStyle name="Normal 4 2 4 2" xfId="11823"/>
    <cellStyle name="Normal 4 2 4 2 2" xfId="11824"/>
    <cellStyle name="Normal 4 2 4 2 2 2" xfId="11825"/>
    <cellStyle name="Normal 4 2 4 2 2 2 2" xfId="11826"/>
    <cellStyle name="Normal 4 2 4 2 2 2 2 2" xfId="11827"/>
    <cellStyle name="Normal 4 2 4 2 2 2 2 3" xfId="11828"/>
    <cellStyle name="Normal 4 2 4 2 2 2 3" xfId="11829"/>
    <cellStyle name="Normal 4 2 4 2 2 2 4" xfId="11830"/>
    <cellStyle name="Normal 4 2 4 2 2 3" xfId="11831"/>
    <cellStyle name="Normal 4 2 4 2 2 3 2" xfId="11832"/>
    <cellStyle name="Normal 4 2 4 2 2 3 3" xfId="11833"/>
    <cellStyle name="Normal 4 2 4 2 2 4" xfId="11834"/>
    <cellStyle name="Normal 4 2 4 2 2 5" xfId="11835"/>
    <cellStyle name="Normal 4 2 4 2 3" xfId="11836"/>
    <cellStyle name="Normal 4 2 4 2 3 2" xfId="11837"/>
    <cellStyle name="Normal 4 2 4 2 3 2 2" xfId="11838"/>
    <cellStyle name="Normal 4 2 4 2 3 2 2 2" xfId="11839"/>
    <cellStyle name="Normal 4 2 4 2 3 2 2 3" xfId="11840"/>
    <cellStyle name="Normal 4 2 4 2 3 2 3" xfId="11841"/>
    <cellStyle name="Normal 4 2 4 2 3 2 4" xfId="11842"/>
    <cellStyle name="Normal 4 2 4 2 3 3" xfId="11843"/>
    <cellStyle name="Normal 4 2 4 2 3 3 2" xfId="11844"/>
    <cellStyle name="Normal 4 2 4 2 3 3 3" xfId="11845"/>
    <cellStyle name="Normal 4 2 4 2 3 4" xfId="11846"/>
    <cellStyle name="Normal 4 2 4 2 3 5" xfId="11847"/>
    <cellStyle name="Normal 4 2 4 2 4" xfId="11848"/>
    <cellStyle name="Normal 4 2 4 2 4 2" xfId="11849"/>
    <cellStyle name="Normal 4 2 4 2 4 2 2" xfId="11850"/>
    <cellStyle name="Normal 4 2 4 2 4 2 3" xfId="11851"/>
    <cellStyle name="Normal 4 2 4 2 4 2 4" xfId="11852"/>
    <cellStyle name="Normal 4 2 4 2 4 3" xfId="11853"/>
    <cellStyle name="Normal 4 2 4 2 4 3 2" xfId="11854"/>
    <cellStyle name="Normal 4 2 4 2 4 3 3" xfId="11855"/>
    <cellStyle name="Normal 4 2 4 2 4 4" xfId="11856"/>
    <cellStyle name="Normal 4 2 4 2 4 5" xfId="11857"/>
    <cellStyle name="Normal 4 2 4 2 5" xfId="11858"/>
    <cellStyle name="Normal 4 2 4 2 5 2" xfId="11859"/>
    <cellStyle name="Normal 4 2 4 2 5 2 2" xfId="11860"/>
    <cellStyle name="Normal 4 2 4 2 5 2 3" xfId="11861"/>
    <cellStyle name="Normal 4 2 4 2 5 3" xfId="11862"/>
    <cellStyle name="Normal 4 2 4 2 5 4" xfId="11863"/>
    <cellStyle name="Normal 4 2 4 2 6" xfId="11864"/>
    <cellStyle name="Normal 4 2 4 2 6 2" xfId="11865"/>
    <cellStyle name="Normal 4 2 4 2 6 3" xfId="11866"/>
    <cellStyle name="Normal 4 2 4 2 7" xfId="11867"/>
    <cellStyle name="Normal 4 2 4 2 8" xfId="11868"/>
    <cellStyle name="Normal 4 2 4 3" xfId="11869"/>
    <cellStyle name="Normal 4 2 4 3 2" xfId="11870"/>
    <cellStyle name="Normal 4 2 4 3 2 2" xfId="11871"/>
    <cellStyle name="Normal 4 2 4 3 2 2 2" xfId="11872"/>
    <cellStyle name="Normal 4 2 4 3 2 2 3" xfId="11873"/>
    <cellStyle name="Normal 4 2 4 3 2 3" xfId="11874"/>
    <cellStyle name="Normal 4 2 4 3 2 4" xfId="11875"/>
    <cellStyle name="Normal 4 2 4 3 3" xfId="11876"/>
    <cellStyle name="Normal 4 2 4 3 3 2" xfId="11877"/>
    <cellStyle name="Normal 4 2 4 3 3 3" xfId="11878"/>
    <cellStyle name="Normal 4 2 4 3 4" xfId="11879"/>
    <cellStyle name="Normal 4 2 4 3 4 2" xfId="11880"/>
    <cellStyle name="Normal 4 2 4 3 5" xfId="11881"/>
    <cellStyle name="Normal 4 2 4 3 6" xfId="11882"/>
    <cellStyle name="Normal 4 2 4 4" xfId="11883"/>
    <cellStyle name="Normal 4 2 4 4 2" xfId="11884"/>
    <cellStyle name="Normal 4 2 4 4 2 2" xfId="11885"/>
    <cellStyle name="Normal 4 2 4 4 2 2 2" xfId="11886"/>
    <cellStyle name="Normal 4 2 4 4 2 2 3" xfId="11887"/>
    <cellStyle name="Normal 4 2 4 4 2 3" xfId="11888"/>
    <cellStyle name="Normal 4 2 4 4 2 4" xfId="11889"/>
    <cellStyle name="Normal 4 2 4 4 3" xfId="11890"/>
    <cellStyle name="Normal 4 2 4 4 3 2" xfId="11891"/>
    <cellStyle name="Normal 4 2 4 4 3 3" xfId="11892"/>
    <cellStyle name="Normal 4 2 4 4 4" xfId="11893"/>
    <cellStyle name="Normal 4 2 4 4 5" xfId="11894"/>
    <cellStyle name="Normal 4 2 4 5" xfId="11895"/>
    <cellStyle name="Normal 4 2 4 5 2" xfId="11896"/>
    <cellStyle name="Normal 4 2 4 5 2 2" xfId="11897"/>
    <cellStyle name="Normal 4 2 4 5 2 2 2" xfId="11898"/>
    <cellStyle name="Normal 4 2 4 5 2 2 3" xfId="11899"/>
    <cellStyle name="Normal 4 2 4 5 2 3" xfId="11900"/>
    <cellStyle name="Normal 4 2 4 5 2 4" xfId="11901"/>
    <cellStyle name="Normal 4 2 4 5 3" xfId="11902"/>
    <cellStyle name="Normal 4 2 4 5 3 2" xfId="11903"/>
    <cellStyle name="Normal 4 2 4 5 3 3" xfId="11904"/>
    <cellStyle name="Normal 4 2 4 5 4" xfId="11905"/>
    <cellStyle name="Normal 4 2 4 5 5" xfId="11906"/>
    <cellStyle name="Normal 4 2 4 6" xfId="11907"/>
    <cellStyle name="Normal 4 2 4 6 2" xfId="11908"/>
    <cellStyle name="Normal 4 2 4 6 2 2" xfId="11909"/>
    <cellStyle name="Normal 4 2 4 6 2 3" xfId="11910"/>
    <cellStyle name="Normal 4 2 4 6 3" xfId="11911"/>
    <cellStyle name="Normal 4 2 4 6 4" xfId="11912"/>
    <cellStyle name="Normal 4 2 4 7" xfId="11913"/>
    <cellStyle name="Normal 4 2 4 7 2" xfId="11914"/>
    <cellStyle name="Normal 4 2 4 7 3" xfId="11915"/>
    <cellStyle name="Normal 4 2 4 8" xfId="11916"/>
    <cellStyle name="Normal 4 2 4 8 2" xfId="11917"/>
    <cellStyle name="Normal 4 2 4 9" xfId="11918"/>
    <cellStyle name="Normal 4 2 5" xfId="11919"/>
    <cellStyle name="Normal 4 2 5 2" xfId="11920"/>
    <cellStyle name="Normal 4 2 5 2 2" xfId="11921"/>
    <cellStyle name="Normal 4 2 5 2 2 2" xfId="11922"/>
    <cellStyle name="Normal 4 2 5 2 2 2 2" xfId="11923"/>
    <cellStyle name="Normal 4 2 5 2 2 2 3" xfId="11924"/>
    <cellStyle name="Normal 4 2 5 2 2 3" xfId="11925"/>
    <cellStyle name="Normal 4 2 5 2 2 4" xfId="11926"/>
    <cellStyle name="Normal 4 2 5 2 3" xfId="11927"/>
    <cellStyle name="Normal 4 2 5 2 3 2" xfId="11928"/>
    <cellStyle name="Normal 4 2 5 2 3 3" xfId="11929"/>
    <cellStyle name="Normal 4 2 5 2 4" xfId="11930"/>
    <cellStyle name="Normal 4 2 5 2 4 2" xfId="11931"/>
    <cellStyle name="Normal 4 2 5 2 5" xfId="11932"/>
    <cellStyle name="Normal 4 2 5 2 6" xfId="11933"/>
    <cellStyle name="Normal 4 2 5 3" xfId="11934"/>
    <cellStyle name="Normal 4 2 5 3 2" xfId="11935"/>
    <cellStyle name="Normal 4 2 5 3 2 2" xfId="11936"/>
    <cellStyle name="Normal 4 2 5 3 2 2 2" xfId="11937"/>
    <cellStyle name="Normal 4 2 5 3 2 2 3" xfId="11938"/>
    <cellStyle name="Normal 4 2 5 3 2 3" xfId="11939"/>
    <cellStyle name="Normal 4 2 5 3 2 4" xfId="11940"/>
    <cellStyle name="Normal 4 2 5 3 3" xfId="11941"/>
    <cellStyle name="Normal 4 2 5 3 3 2" xfId="11942"/>
    <cellStyle name="Normal 4 2 5 3 3 3" xfId="11943"/>
    <cellStyle name="Normal 4 2 5 3 4" xfId="11944"/>
    <cellStyle name="Normal 4 2 5 3 5" xfId="11945"/>
    <cellStyle name="Normal 4 2 5 4" xfId="11946"/>
    <cellStyle name="Normal 4 2 5 4 2" xfId="11947"/>
    <cellStyle name="Normal 4 2 5 4 2 2" xfId="11948"/>
    <cellStyle name="Normal 4 2 5 4 2 2 2" xfId="11949"/>
    <cellStyle name="Normal 4 2 5 4 2 2 3" xfId="11950"/>
    <cellStyle name="Normal 4 2 5 4 2 3" xfId="11951"/>
    <cellStyle name="Normal 4 2 5 4 2 4" xfId="11952"/>
    <cellStyle name="Normal 4 2 5 4 3" xfId="11953"/>
    <cellStyle name="Normal 4 2 5 4 3 2" xfId="11954"/>
    <cellStyle name="Normal 4 2 5 4 3 3" xfId="11955"/>
    <cellStyle name="Normal 4 2 5 4 4" xfId="11956"/>
    <cellStyle name="Normal 4 2 5 4 5" xfId="11957"/>
    <cellStyle name="Normal 4 2 5 5" xfId="11958"/>
    <cellStyle name="Normal 4 2 5 5 2" xfId="11959"/>
    <cellStyle name="Normal 4 2 5 5 2 2" xfId="11960"/>
    <cellStyle name="Normal 4 2 5 5 2 3" xfId="11961"/>
    <cellStyle name="Normal 4 2 5 5 3" xfId="11962"/>
    <cellStyle name="Normal 4 2 5 5 4" xfId="11963"/>
    <cellStyle name="Normal 4 2 5 6" xfId="11964"/>
    <cellStyle name="Normal 4 2 5 6 2" xfId="11965"/>
    <cellStyle name="Normal 4 2 5 6 3" xfId="11966"/>
    <cellStyle name="Normal 4 2 5 7" xfId="11967"/>
    <cellStyle name="Normal 4 2 5 7 2" xfId="11968"/>
    <cellStyle name="Normal 4 2 5 8" xfId="11969"/>
    <cellStyle name="Normal 4 2 5 9" xfId="11970"/>
    <cellStyle name="Normal 4 2 6" xfId="11971"/>
    <cellStyle name="Normal 4 2 6 2" xfId="11972"/>
    <cellStyle name="Normal 4 2 6 2 2" xfId="11973"/>
    <cellStyle name="Normal 4 2 6 2 2 2" xfId="11974"/>
    <cellStyle name="Normal 4 2 6 2 2 2 2" xfId="11975"/>
    <cellStyle name="Normal 4 2 6 2 2 2 3" xfId="11976"/>
    <cellStyle name="Normal 4 2 6 2 2 3" xfId="11977"/>
    <cellStyle name="Normal 4 2 6 2 2 4" xfId="11978"/>
    <cellStyle name="Normal 4 2 6 2 3" xfId="11979"/>
    <cellStyle name="Normal 4 2 6 2 3 2" xfId="11980"/>
    <cellStyle name="Normal 4 2 6 2 3 3" xfId="11981"/>
    <cellStyle name="Normal 4 2 6 2 4" xfId="11982"/>
    <cellStyle name="Normal 4 2 6 2 5" xfId="11983"/>
    <cellStyle name="Normal 4 2 6 3" xfId="11984"/>
    <cellStyle name="Normal 4 2 6 3 2" xfId="11985"/>
    <cellStyle name="Normal 4 2 6 3 2 2" xfId="11986"/>
    <cellStyle name="Normal 4 2 6 3 2 2 2" xfId="11987"/>
    <cellStyle name="Normal 4 2 6 3 2 2 3" xfId="11988"/>
    <cellStyle name="Normal 4 2 6 3 2 3" xfId="11989"/>
    <cellStyle name="Normal 4 2 6 3 2 4" xfId="11990"/>
    <cellStyle name="Normal 4 2 6 3 3" xfId="11991"/>
    <cellStyle name="Normal 4 2 6 3 3 2" xfId="11992"/>
    <cellStyle name="Normal 4 2 6 3 3 3" xfId="11993"/>
    <cellStyle name="Normal 4 2 6 3 4" xfId="11994"/>
    <cellStyle name="Normal 4 2 6 3 5" xfId="11995"/>
    <cellStyle name="Normal 4 2 6 4" xfId="11996"/>
    <cellStyle name="Normal 4 2 6 4 2" xfId="11997"/>
    <cellStyle name="Normal 4 2 6 4 2 2" xfId="11998"/>
    <cellStyle name="Normal 4 2 6 4 2 3" xfId="11999"/>
    <cellStyle name="Normal 4 2 6 4 2 4" xfId="12000"/>
    <cellStyle name="Normal 4 2 6 4 3" xfId="12001"/>
    <cellStyle name="Normal 4 2 6 4 3 2" xfId="12002"/>
    <cellStyle name="Normal 4 2 6 4 3 3" xfId="12003"/>
    <cellStyle name="Normal 4 2 6 4 4" xfId="12004"/>
    <cellStyle name="Normal 4 2 6 4 5" xfId="12005"/>
    <cellStyle name="Normal 4 2 6 5" xfId="12006"/>
    <cellStyle name="Normal 4 2 6 5 2" xfId="12007"/>
    <cellStyle name="Normal 4 2 6 5 2 2" xfId="12008"/>
    <cellStyle name="Normal 4 2 6 5 2 3" xfId="12009"/>
    <cellStyle name="Normal 4 2 6 5 3" xfId="12010"/>
    <cellStyle name="Normal 4 2 6 5 4" xfId="12011"/>
    <cellStyle name="Normal 4 2 6 6" xfId="12012"/>
    <cellStyle name="Normal 4 2 6 6 2" xfId="12013"/>
    <cellStyle name="Normal 4 2 6 6 3" xfId="12014"/>
    <cellStyle name="Normal 4 2 6 7" xfId="12015"/>
    <cellStyle name="Normal 4 2 6 8" xfId="12016"/>
    <cellStyle name="Normal 4 2 7" xfId="12017"/>
    <cellStyle name="Normal 4 2 7 2" xfId="12018"/>
    <cellStyle name="Normal 4 2 7 2 2" xfId="12019"/>
    <cellStyle name="Normal 4 2 7 2 2 2" xfId="12020"/>
    <cellStyle name="Normal 4 2 7 2 2 2 2" xfId="12021"/>
    <cellStyle name="Normal 4 2 7 2 2 2 3" xfId="12022"/>
    <cellStyle name="Normal 4 2 7 2 2 3" xfId="12023"/>
    <cellStyle name="Normal 4 2 7 2 2 4" xfId="12024"/>
    <cellStyle name="Normal 4 2 7 2 3" xfId="12025"/>
    <cellStyle name="Normal 4 2 7 2 3 2" xfId="12026"/>
    <cellStyle name="Normal 4 2 7 2 3 3" xfId="12027"/>
    <cellStyle name="Normal 4 2 7 2 4" xfId="12028"/>
    <cellStyle name="Normal 4 2 7 2 5" xfId="12029"/>
    <cellStyle name="Normal 4 2 7 3" xfId="12030"/>
    <cellStyle name="Normal 4 2 7 3 2" xfId="12031"/>
    <cellStyle name="Normal 4 2 7 3 2 2" xfId="12032"/>
    <cellStyle name="Normal 4 2 7 3 2 2 2" xfId="12033"/>
    <cellStyle name="Normal 4 2 7 3 2 2 3" xfId="12034"/>
    <cellStyle name="Normal 4 2 7 3 2 3" xfId="12035"/>
    <cellStyle name="Normal 4 2 7 3 2 4" xfId="12036"/>
    <cellStyle name="Normal 4 2 7 3 3" xfId="12037"/>
    <cellStyle name="Normal 4 2 7 3 3 2" xfId="12038"/>
    <cellStyle name="Normal 4 2 7 3 3 3" xfId="12039"/>
    <cellStyle name="Normal 4 2 7 3 4" xfId="12040"/>
    <cellStyle name="Normal 4 2 7 3 5" xfId="12041"/>
    <cellStyle name="Normal 4 2 7 4" xfId="12042"/>
    <cellStyle name="Normal 4 2 7 4 2" xfId="12043"/>
    <cellStyle name="Normal 4 2 7 4 2 2" xfId="12044"/>
    <cellStyle name="Normal 4 2 7 4 2 3" xfId="12045"/>
    <cellStyle name="Normal 4 2 7 4 2 4" xfId="12046"/>
    <cellStyle name="Normal 4 2 7 4 3" xfId="12047"/>
    <cellStyle name="Normal 4 2 7 4 3 2" xfId="12048"/>
    <cellStyle name="Normal 4 2 7 4 3 3" xfId="12049"/>
    <cellStyle name="Normal 4 2 7 4 4" xfId="12050"/>
    <cellStyle name="Normal 4 2 7 4 5" xfId="12051"/>
    <cellStyle name="Normal 4 2 7 5" xfId="12052"/>
    <cellStyle name="Normal 4 2 7 5 2" xfId="12053"/>
    <cellStyle name="Normal 4 2 7 5 2 2" xfId="12054"/>
    <cellStyle name="Normal 4 2 7 5 2 3" xfId="12055"/>
    <cellStyle name="Normal 4 2 7 5 3" xfId="12056"/>
    <cellStyle name="Normal 4 2 7 5 4" xfId="12057"/>
    <cellStyle name="Normal 4 2 7 6" xfId="12058"/>
    <cellStyle name="Normal 4 2 7 6 2" xfId="12059"/>
    <cellStyle name="Normal 4 2 7 6 3" xfId="12060"/>
    <cellStyle name="Normal 4 2 7 7" xfId="12061"/>
    <cellStyle name="Normal 4 2 7 8" xfId="12062"/>
    <cellStyle name="Normal 4 2 8" xfId="12063"/>
    <cellStyle name="Normal 4 2 8 2" xfId="12064"/>
    <cellStyle name="Normal 4 2 8 2 2" xfId="12065"/>
    <cellStyle name="Normal 4 2 8 3" xfId="12066"/>
    <cellStyle name="Normal 4 2 9" xfId="12067"/>
    <cellStyle name="Normal 4 2 9 2" xfId="12068"/>
    <cellStyle name="Normal 4 3" xfId="12069"/>
    <cellStyle name="Normal 4 3 10" xfId="12070"/>
    <cellStyle name="Normal 4 3 10 2" xfId="12071"/>
    <cellStyle name="Normal 4 3 10 2 2" xfId="12072"/>
    <cellStyle name="Normal 4 3 10 2 3" xfId="12073"/>
    <cellStyle name="Normal 4 3 10 3" xfId="12074"/>
    <cellStyle name="Normal 4 3 10 4" xfId="12075"/>
    <cellStyle name="Normal 4 3 11" xfId="12076"/>
    <cellStyle name="Normal 4 3 11 2" xfId="12077"/>
    <cellStyle name="Normal 4 3 11 3" xfId="12078"/>
    <cellStyle name="Normal 4 3 12" xfId="12079"/>
    <cellStyle name="Normal 4 3 12 2" xfId="12080"/>
    <cellStyle name="Normal 4 3 13" xfId="12081"/>
    <cellStyle name="Normal 4 3 14" xfId="12082"/>
    <cellStyle name="Normal 4 3 2" xfId="12083"/>
    <cellStyle name="Normal 4 3 2 10" xfId="12084"/>
    <cellStyle name="Normal 4 3 2 2" xfId="12085"/>
    <cellStyle name="Normal 4 3 2 2 2" xfId="12086"/>
    <cellStyle name="Normal 4 3 2 2 2 2" xfId="12087"/>
    <cellStyle name="Normal 4 3 2 2 2 2 2" xfId="12088"/>
    <cellStyle name="Normal 4 3 2 2 2 2 2 2" xfId="12089"/>
    <cellStyle name="Normal 4 3 2 2 2 2 2 3" xfId="12090"/>
    <cellStyle name="Normal 4 3 2 2 2 2 3" xfId="12091"/>
    <cellStyle name="Normal 4 3 2 2 2 2 4" xfId="12092"/>
    <cellStyle name="Normal 4 3 2 2 2 3" xfId="12093"/>
    <cellStyle name="Normal 4 3 2 2 2 3 2" xfId="12094"/>
    <cellStyle name="Normal 4 3 2 2 2 3 3" xfId="12095"/>
    <cellStyle name="Normal 4 3 2 2 2 4" xfId="12096"/>
    <cellStyle name="Normal 4 3 2 2 2 5" xfId="12097"/>
    <cellStyle name="Normal 4 3 2 2 3" xfId="12098"/>
    <cellStyle name="Normal 4 3 2 2 3 2" xfId="12099"/>
    <cellStyle name="Normal 4 3 2 2 3 2 2" xfId="12100"/>
    <cellStyle name="Normal 4 3 2 2 3 2 2 2" xfId="12101"/>
    <cellStyle name="Normal 4 3 2 2 3 2 2 3" xfId="12102"/>
    <cellStyle name="Normal 4 3 2 2 3 2 3" xfId="12103"/>
    <cellStyle name="Normal 4 3 2 2 3 2 4" xfId="12104"/>
    <cellStyle name="Normal 4 3 2 2 3 3" xfId="12105"/>
    <cellStyle name="Normal 4 3 2 2 3 3 2" xfId="12106"/>
    <cellStyle name="Normal 4 3 2 2 3 3 3" xfId="12107"/>
    <cellStyle name="Normal 4 3 2 2 3 4" xfId="12108"/>
    <cellStyle name="Normal 4 3 2 2 3 5" xfId="12109"/>
    <cellStyle name="Normal 4 3 2 2 4" xfId="12110"/>
    <cellStyle name="Normal 4 3 2 2 4 2" xfId="12111"/>
    <cellStyle name="Normal 4 3 2 2 4 2 2" xfId="12112"/>
    <cellStyle name="Normal 4 3 2 2 4 2 3" xfId="12113"/>
    <cellStyle name="Normal 4 3 2 2 4 2 4" xfId="12114"/>
    <cellStyle name="Normal 4 3 2 2 4 3" xfId="12115"/>
    <cellStyle name="Normal 4 3 2 2 4 3 2" xfId="12116"/>
    <cellStyle name="Normal 4 3 2 2 4 3 3" xfId="12117"/>
    <cellStyle name="Normal 4 3 2 2 4 4" xfId="12118"/>
    <cellStyle name="Normal 4 3 2 2 4 5" xfId="12119"/>
    <cellStyle name="Normal 4 3 2 2 5" xfId="12120"/>
    <cellStyle name="Normal 4 3 2 2 5 2" xfId="12121"/>
    <cellStyle name="Normal 4 3 2 2 5 2 2" xfId="12122"/>
    <cellStyle name="Normal 4 3 2 2 5 2 3" xfId="12123"/>
    <cellStyle name="Normal 4 3 2 2 5 3" xfId="12124"/>
    <cellStyle name="Normal 4 3 2 2 5 4" xfId="12125"/>
    <cellStyle name="Normal 4 3 2 2 6" xfId="12126"/>
    <cellStyle name="Normal 4 3 2 2 6 2" xfId="12127"/>
    <cellStyle name="Normal 4 3 2 2 6 3" xfId="12128"/>
    <cellStyle name="Normal 4 3 2 2 7" xfId="12129"/>
    <cellStyle name="Normal 4 3 2 2 8" xfId="12130"/>
    <cellStyle name="Normal 4 3 2 3" xfId="12131"/>
    <cellStyle name="Normal 4 3 2 3 2" xfId="12132"/>
    <cellStyle name="Normal 4 3 2 3 2 2" xfId="12133"/>
    <cellStyle name="Normal 4 3 2 3 2 2 2" xfId="12134"/>
    <cellStyle name="Normal 4 3 2 3 2 2 3" xfId="12135"/>
    <cellStyle name="Normal 4 3 2 3 2 3" xfId="12136"/>
    <cellStyle name="Normal 4 3 2 3 2 4" xfId="12137"/>
    <cellStyle name="Normal 4 3 2 3 3" xfId="12138"/>
    <cellStyle name="Normal 4 3 2 3 3 2" xfId="12139"/>
    <cellStyle name="Normal 4 3 2 3 3 3" xfId="12140"/>
    <cellStyle name="Normal 4 3 2 3 4" xfId="12141"/>
    <cellStyle name="Normal 4 3 2 3 4 2" xfId="12142"/>
    <cellStyle name="Normal 4 3 2 3 5" xfId="12143"/>
    <cellStyle name="Normal 4 3 2 3 6" xfId="12144"/>
    <cellStyle name="Normal 4 3 2 4" xfId="12145"/>
    <cellStyle name="Normal 4 3 2 4 2" xfId="12146"/>
    <cellStyle name="Normal 4 3 2 4 2 2" xfId="12147"/>
    <cellStyle name="Normal 4 3 2 4 2 2 2" xfId="12148"/>
    <cellStyle name="Normal 4 3 2 4 2 2 3" xfId="12149"/>
    <cellStyle name="Normal 4 3 2 4 2 3" xfId="12150"/>
    <cellStyle name="Normal 4 3 2 4 2 4" xfId="12151"/>
    <cellStyle name="Normal 4 3 2 4 3" xfId="12152"/>
    <cellStyle name="Normal 4 3 2 4 3 2" xfId="12153"/>
    <cellStyle name="Normal 4 3 2 4 3 3" xfId="12154"/>
    <cellStyle name="Normal 4 3 2 4 4" xfId="12155"/>
    <cellStyle name="Normal 4 3 2 4 5" xfId="12156"/>
    <cellStyle name="Normal 4 3 2 5" xfId="12157"/>
    <cellStyle name="Normal 4 3 2 5 2" xfId="12158"/>
    <cellStyle name="Normal 4 3 2 5 2 2" xfId="12159"/>
    <cellStyle name="Normal 4 3 2 5 2 2 2" xfId="12160"/>
    <cellStyle name="Normal 4 3 2 5 2 2 3" xfId="12161"/>
    <cellStyle name="Normal 4 3 2 5 2 3" xfId="12162"/>
    <cellStyle name="Normal 4 3 2 5 2 4" xfId="12163"/>
    <cellStyle name="Normal 4 3 2 5 3" xfId="12164"/>
    <cellStyle name="Normal 4 3 2 5 3 2" xfId="12165"/>
    <cellStyle name="Normal 4 3 2 5 3 3" xfId="12166"/>
    <cellStyle name="Normal 4 3 2 5 4" xfId="12167"/>
    <cellStyle name="Normal 4 3 2 5 5" xfId="12168"/>
    <cellStyle name="Normal 4 3 2 6" xfId="12169"/>
    <cellStyle name="Normal 4 3 2 6 2" xfId="12170"/>
    <cellStyle name="Normal 4 3 2 6 2 2" xfId="12171"/>
    <cellStyle name="Normal 4 3 2 6 2 3" xfId="12172"/>
    <cellStyle name="Normal 4 3 2 6 2 4" xfId="12173"/>
    <cellStyle name="Normal 4 3 2 6 3" xfId="12174"/>
    <cellStyle name="Normal 4 3 2 6 3 2" xfId="12175"/>
    <cellStyle name="Normal 4 3 2 6 3 3" xfId="12176"/>
    <cellStyle name="Normal 4 3 2 6 4" xfId="12177"/>
    <cellStyle name="Normal 4 3 2 6 5" xfId="12178"/>
    <cellStyle name="Normal 4 3 2 7" xfId="12179"/>
    <cellStyle name="Normal 4 3 2 7 2" xfId="12180"/>
    <cellStyle name="Normal 4 3 2 7 2 2" xfId="12181"/>
    <cellStyle name="Normal 4 3 2 7 2 3" xfId="12182"/>
    <cellStyle name="Normal 4 3 2 7 3" xfId="12183"/>
    <cellStyle name="Normal 4 3 2 7 4" xfId="12184"/>
    <cellStyle name="Normal 4 3 2 8" xfId="12185"/>
    <cellStyle name="Normal 4 3 2 8 2" xfId="12186"/>
    <cellStyle name="Normal 4 3 2 8 3" xfId="12187"/>
    <cellStyle name="Normal 4 3 2 9" xfId="12188"/>
    <cellStyle name="Normal 4 3 3" xfId="12189"/>
    <cellStyle name="Normal 4 3 3 2" xfId="12190"/>
    <cellStyle name="Normal 4 3 3 2 2" xfId="12191"/>
    <cellStyle name="Normal 4 3 3 2 2 2" xfId="12192"/>
    <cellStyle name="Normal 4 3 3 2 2 2 2" xfId="12193"/>
    <cellStyle name="Normal 4 3 3 2 2 2 3" xfId="12194"/>
    <cellStyle name="Normal 4 3 3 2 2 3" xfId="12195"/>
    <cellStyle name="Normal 4 3 3 2 2 4" xfId="12196"/>
    <cellStyle name="Normal 4 3 3 2 3" xfId="12197"/>
    <cellStyle name="Normal 4 3 3 2 3 2" xfId="12198"/>
    <cellStyle name="Normal 4 3 3 2 3 3" xfId="12199"/>
    <cellStyle name="Normal 4 3 3 2 4" xfId="12200"/>
    <cellStyle name="Normal 4 3 3 2 4 2" xfId="12201"/>
    <cellStyle name="Normal 4 3 3 2 5" xfId="12202"/>
    <cellStyle name="Normal 4 3 3 2 6" xfId="12203"/>
    <cellStyle name="Normal 4 3 3 3" xfId="12204"/>
    <cellStyle name="Normal 4 3 3 3 2" xfId="12205"/>
    <cellStyle name="Normal 4 3 3 3 2 2" xfId="12206"/>
    <cellStyle name="Normal 4 3 3 3 2 2 2" xfId="12207"/>
    <cellStyle name="Normal 4 3 3 3 2 2 3" xfId="12208"/>
    <cellStyle name="Normal 4 3 3 3 2 3" xfId="12209"/>
    <cellStyle name="Normal 4 3 3 3 2 4" xfId="12210"/>
    <cellStyle name="Normal 4 3 3 3 3" xfId="12211"/>
    <cellStyle name="Normal 4 3 3 3 3 2" xfId="12212"/>
    <cellStyle name="Normal 4 3 3 3 3 3" xfId="12213"/>
    <cellStyle name="Normal 4 3 3 3 4" xfId="12214"/>
    <cellStyle name="Normal 4 3 3 3 5" xfId="12215"/>
    <cellStyle name="Normal 4 3 3 4" xfId="12216"/>
    <cellStyle name="Normal 4 3 3 4 2" xfId="12217"/>
    <cellStyle name="Normal 4 3 3 4 2 2" xfId="12218"/>
    <cellStyle name="Normal 4 3 3 4 2 2 2" xfId="12219"/>
    <cellStyle name="Normal 4 3 3 4 2 2 3" xfId="12220"/>
    <cellStyle name="Normal 4 3 3 4 2 3" xfId="12221"/>
    <cellStyle name="Normal 4 3 3 4 2 4" xfId="12222"/>
    <cellStyle name="Normal 4 3 3 4 3" xfId="12223"/>
    <cellStyle name="Normal 4 3 3 4 3 2" xfId="12224"/>
    <cellStyle name="Normal 4 3 3 4 3 3" xfId="12225"/>
    <cellStyle name="Normal 4 3 3 4 4" xfId="12226"/>
    <cellStyle name="Normal 4 3 3 4 5" xfId="12227"/>
    <cellStyle name="Normal 4 3 3 5" xfId="12228"/>
    <cellStyle name="Normal 4 3 3 5 2" xfId="12229"/>
    <cellStyle name="Normal 4 3 3 5 2 2" xfId="12230"/>
    <cellStyle name="Normal 4 3 3 5 2 3" xfId="12231"/>
    <cellStyle name="Normal 4 3 3 5 3" xfId="12232"/>
    <cellStyle name="Normal 4 3 3 5 4" xfId="12233"/>
    <cellStyle name="Normal 4 3 3 6" xfId="12234"/>
    <cellStyle name="Normal 4 3 3 6 2" xfId="12235"/>
    <cellStyle name="Normal 4 3 3 6 3" xfId="12236"/>
    <cellStyle name="Normal 4 3 3 7" xfId="12237"/>
    <cellStyle name="Normal 4 3 3 7 2" xfId="12238"/>
    <cellStyle name="Normal 4 3 3 8" xfId="12239"/>
    <cellStyle name="Normal 4 3 3 9" xfId="12240"/>
    <cellStyle name="Normal 4 3 4" xfId="12241"/>
    <cellStyle name="Normal 4 3 4 2" xfId="12242"/>
    <cellStyle name="Normal 4 3 4 2 2" xfId="12243"/>
    <cellStyle name="Normal 4 3 4 2 2 2" xfId="12244"/>
    <cellStyle name="Normal 4 3 4 2 2 2 2" xfId="12245"/>
    <cellStyle name="Normal 4 3 4 2 2 2 3" xfId="12246"/>
    <cellStyle name="Normal 4 3 4 2 2 3" xfId="12247"/>
    <cellStyle name="Normal 4 3 4 2 2 4" xfId="12248"/>
    <cellStyle name="Normal 4 3 4 2 3" xfId="12249"/>
    <cellStyle name="Normal 4 3 4 2 3 2" xfId="12250"/>
    <cellStyle name="Normal 4 3 4 2 3 3" xfId="12251"/>
    <cellStyle name="Normal 4 3 4 2 4" xfId="12252"/>
    <cellStyle name="Normal 4 3 4 2 5" xfId="12253"/>
    <cellStyle name="Normal 4 3 4 3" xfId="12254"/>
    <cellStyle name="Normal 4 3 4 3 2" xfId="12255"/>
    <cellStyle name="Normal 4 3 4 3 2 2" xfId="12256"/>
    <cellStyle name="Normal 4 3 4 3 2 2 2" xfId="12257"/>
    <cellStyle name="Normal 4 3 4 3 2 2 3" xfId="12258"/>
    <cellStyle name="Normal 4 3 4 3 2 3" xfId="12259"/>
    <cellStyle name="Normal 4 3 4 3 2 4" xfId="12260"/>
    <cellStyle name="Normal 4 3 4 3 3" xfId="12261"/>
    <cellStyle name="Normal 4 3 4 3 3 2" xfId="12262"/>
    <cellStyle name="Normal 4 3 4 3 3 3" xfId="12263"/>
    <cellStyle name="Normal 4 3 4 3 4" xfId="12264"/>
    <cellStyle name="Normal 4 3 4 3 5" xfId="12265"/>
    <cellStyle name="Normal 4 3 4 4" xfId="12266"/>
    <cellStyle name="Normal 4 3 4 4 2" xfId="12267"/>
    <cellStyle name="Normal 4 3 4 4 2 2" xfId="12268"/>
    <cellStyle name="Normal 4 3 4 4 2 3" xfId="12269"/>
    <cellStyle name="Normal 4 3 4 4 2 4" xfId="12270"/>
    <cellStyle name="Normal 4 3 4 4 3" xfId="12271"/>
    <cellStyle name="Normal 4 3 4 4 3 2" xfId="12272"/>
    <cellStyle name="Normal 4 3 4 4 3 3" xfId="12273"/>
    <cellStyle name="Normal 4 3 4 4 4" xfId="12274"/>
    <cellStyle name="Normal 4 3 4 4 5" xfId="12275"/>
    <cellStyle name="Normal 4 3 4 5" xfId="12276"/>
    <cellStyle name="Normal 4 3 4 5 2" xfId="12277"/>
    <cellStyle name="Normal 4 3 4 5 2 2" xfId="12278"/>
    <cellStyle name="Normal 4 3 4 5 2 3" xfId="12279"/>
    <cellStyle name="Normal 4 3 4 5 3" xfId="12280"/>
    <cellStyle name="Normal 4 3 4 5 4" xfId="12281"/>
    <cellStyle name="Normal 4 3 4 6" xfId="12282"/>
    <cellStyle name="Normal 4 3 4 6 2" xfId="12283"/>
    <cellStyle name="Normal 4 3 4 6 3" xfId="12284"/>
    <cellStyle name="Normal 4 3 4 7" xfId="12285"/>
    <cellStyle name="Normal 4 3 4 8" xfId="12286"/>
    <cellStyle name="Normal 4 3 5" xfId="12287"/>
    <cellStyle name="Normal 4 3 5 2" xfId="12288"/>
    <cellStyle name="Normal 4 3 5 2 2" xfId="12289"/>
    <cellStyle name="Normal 4 3 5 2 2 2" xfId="12290"/>
    <cellStyle name="Normal 4 3 5 2 2 2 2" xfId="12291"/>
    <cellStyle name="Normal 4 3 5 2 2 2 3" xfId="12292"/>
    <cellStyle name="Normal 4 3 5 2 2 3" xfId="12293"/>
    <cellStyle name="Normal 4 3 5 2 2 4" xfId="12294"/>
    <cellStyle name="Normal 4 3 5 2 3" xfId="12295"/>
    <cellStyle name="Normal 4 3 5 2 3 2" xfId="12296"/>
    <cellStyle name="Normal 4 3 5 2 3 3" xfId="12297"/>
    <cellStyle name="Normal 4 3 5 2 4" xfId="12298"/>
    <cellStyle name="Normal 4 3 5 2 5" xfId="12299"/>
    <cellStyle name="Normal 4 3 5 3" xfId="12300"/>
    <cellStyle name="Normal 4 3 5 3 2" xfId="12301"/>
    <cellStyle name="Normal 4 3 5 3 2 2" xfId="12302"/>
    <cellStyle name="Normal 4 3 5 3 2 2 2" xfId="12303"/>
    <cellStyle name="Normal 4 3 5 3 2 2 3" xfId="12304"/>
    <cellStyle name="Normal 4 3 5 3 2 3" xfId="12305"/>
    <cellStyle name="Normal 4 3 5 3 2 4" xfId="12306"/>
    <cellStyle name="Normal 4 3 5 3 3" xfId="12307"/>
    <cellStyle name="Normal 4 3 5 3 3 2" xfId="12308"/>
    <cellStyle name="Normal 4 3 5 3 3 3" xfId="12309"/>
    <cellStyle name="Normal 4 3 5 3 4" xfId="12310"/>
    <cellStyle name="Normal 4 3 5 3 5" xfId="12311"/>
    <cellStyle name="Normal 4 3 5 4" xfId="12312"/>
    <cellStyle name="Normal 4 3 5 4 2" xfId="12313"/>
    <cellStyle name="Normal 4 3 5 4 2 2" xfId="12314"/>
    <cellStyle name="Normal 4 3 5 4 2 3" xfId="12315"/>
    <cellStyle name="Normal 4 3 5 4 2 4" xfId="12316"/>
    <cellStyle name="Normal 4 3 5 4 3" xfId="12317"/>
    <cellStyle name="Normal 4 3 5 4 3 2" xfId="12318"/>
    <cellStyle name="Normal 4 3 5 4 3 3" xfId="12319"/>
    <cellStyle name="Normal 4 3 5 4 4" xfId="12320"/>
    <cellStyle name="Normal 4 3 5 4 5" xfId="12321"/>
    <cellStyle name="Normal 4 3 5 5" xfId="12322"/>
    <cellStyle name="Normal 4 3 5 5 2" xfId="12323"/>
    <cellStyle name="Normal 4 3 5 5 2 2" xfId="12324"/>
    <cellStyle name="Normal 4 3 5 5 2 3" xfId="12325"/>
    <cellStyle name="Normal 4 3 5 5 3" xfId="12326"/>
    <cellStyle name="Normal 4 3 5 5 4" xfId="12327"/>
    <cellStyle name="Normal 4 3 5 6" xfId="12328"/>
    <cellStyle name="Normal 4 3 5 6 2" xfId="12329"/>
    <cellStyle name="Normal 4 3 5 6 3" xfId="12330"/>
    <cellStyle name="Normal 4 3 5 7" xfId="12331"/>
    <cellStyle name="Normal 4 3 5 8" xfId="12332"/>
    <cellStyle name="Normal 4 3 6" xfId="12333"/>
    <cellStyle name="Normal 4 3 6 2" xfId="12334"/>
    <cellStyle name="Normal 4 3 6 2 2" xfId="12335"/>
    <cellStyle name="Normal 4 3 6 2 2 2" xfId="12336"/>
    <cellStyle name="Normal 4 3 6 2 2 3" xfId="12337"/>
    <cellStyle name="Normal 4 3 6 2 3" xfId="12338"/>
    <cellStyle name="Normal 4 3 6 2 4" xfId="12339"/>
    <cellStyle name="Normal 4 3 6 3" xfId="12340"/>
    <cellStyle name="Normal 4 3 6 3 2" xfId="12341"/>
    <cellStyle name="Normal 4 3 6 3 3" xfId="12342"/>
    <cellStyle name="Normal 4 3 6 4" xfId="12343"/>
    <cellStyle name="Normal 4 3 6 4 2" xfId="12344"/>
    <cellStyle name="Normal 4 3 6 5" xfId="12345"/>
    <cellStyle name="Normal 4 3 6 6" xfId="12346"/>
    <cellStyle name="Normal 4 3 7" xfId="12347"/>
    <cellStyle name="Normal 4 3 7 2" xfId="12348"/>
    <cellStyle name="Normal 4 3 7 2 2" xfId="12349"/>
    <cellStyle name="Normal 4 3 7 2 2 2" xfId="12350"/>
    <cellStyle name="Normal 4 3 7 2 2 3" xfId="12351"/>
    <cellStyle name="Normal 4 3 7 2 3" xfId="12352"/>
    <cellStyle name="Normal 4 3 7 2 4" xfId="12353"/>
    <cellStyle name="Normal 4 3 7 3" xfId="12354"/>
    <cellStyle name="Normal 4 3 7 3 2" xfId="12355"/>
    <cellStyle name="Normal 4 3 7 3 3" xfId="12356"/>
    <cellStyle name="Normal 4 3 7 4" xfId="12357"/>
    <cellStyle name="Normal 4 3 7 5" xfId="12358"/>
    <cellStyle name="Normal 4 3 8" xfId="12359"/>
    <cellStyle name="Normal 4 3 8 2" xfId="12360"/>
    <cellStyle name="Normal 4 3 8 2 2" xfId="12361"/>
    <cellStyle name="Normal 4 3 8 2 2 2" xfId="12362"/>
    <cellStyle name="Normal 4 3 8 2 2 3" xfId="12363"/>
    <cellStyle name="Normal 4 3 8 2 3" xfId="12364"/>
    <cellStyle name="Normal 4 3 8 2 4" xfId="12365"/>
    <cellStyle name="Normal 4 3 8 3" xfId="12366"/>
    <cellStyle name="Normal 4 3 8 3 2" xfId="12367"/>
    <cellStyle name="Normal 4 3 8 3 3" xfId="12368"/>
    <cellStyle name="Normal 4 3 8 4" xfId="12369"/>
    <cellStyle name="Normal 4 3 8 5" xfId="12370"/>
    <cellStyle name="Normal 4 3 9" xfId="12371"/>
    <cellStyle name="Normal 4 3 9 2" xfId="12372"/>
    <cellStyle name="Normal 4 3 9 2 2" xfId="12373"/>
    <cellStyle name="Normal 4 3 9 2 2 2" xfId="12374"/>
    <cellStyle name="Normal 4 3 9 2 2 3" xfId="12375"/>
    <cellStyle name="Normal 4 3 9 2 3" xfId="12376"/>
    <cellStyle name="Normal 4 3 9 2 4" xfId="12377"/>
    <cellStyle name="Normal 4 3 9 3" xfId="12378"/>
    <cellStyle name="Normal 4 3 9 3 2" xfId="12379"/>
    <cellStyle name="Normal 4 3 9 3 3" xfId="12380"/>
    <cellStyle name="Normal 4 3 9 4" xfId="12381"/>
    <cellStyle name="Normal 4 3 9 5" xfId="12382"/>
    <cellStyle name="Normal 4 4" xfId="12383"/>
    <cellStyle name="Normal 4 4 10" xfId="12384"/>
    <cellStyle name="Normal 4 4 10 2" xfId="12385"/>
    <cellStyle name="Normal 4 4 11" xfId="12386"/>
    <cellStyle name="Normal 4 4 12" xfId="12387"/>
    <cellStyle name="Normal 4 4 2" xfId="12388"/>
    <cellStyle name="Normal 4 4 2 10" xfId="12389"/>
    <cellStyle name="Normal 4 4 2 2" xfId="12390"/>
    <cellStyle name="Normal 4 4 2 2 2" xfId="12391"/>
    <cellStyle name="Normal 4 4 2 2 2 2" xfId="12392"/>
    <cellStyle name="Normal 4 4 2 2 2 2 2" xfId="12393"/>
    <cellStyle name="Normal 4 4 2 2 2 2 2 2" xfId="12394"/>
    <cellStyle name="Normal 4 4 2 2 2 2 2 3" xfId="12395"/>
    <cellStyle name="Normal 4 4 2 2 2 2 3" xfId="12396"/>
    <cellStyle name="Normal 4 4 2 2 2 2 4" xfId="12397"/>
    <cellStyle name="Normal 4 4 2 2 2 3" xfId="12398"/>
    <cellStyle name="Normal 4 4 2 2 2 3 2" xfId="12399"/>
    <cellStyle name="Normal 4 4 2 2 2 3 3" xfId="12400"/>
    <cellStyle name="Normal 4 4 2 2 2 4" xfId="12401"/>
    <cellStyle name="Normal 4 4 2 2 2 5" xfId="12402"/>
    <cellStyle name="Normal 4 4 2 2 3" xfId="12403"/>
    <cellStyle name="Normal 4 4 2 2 3 2" xfId="12404"/>
    <cellStyle name="Normal 4 4 2 2 3 2 2" xfId="12405"/>
    <cellStyle name="Normal 4 4 2 2 3 2 2 2" xfId="12406"/>
    <cellStyle name="Normal 4 4 2 2 3 2 2 3" xfId="12407"/>
    <cellStyle name="Normal 4 4 2 2 3 2 3" xfId="12408"/>
    <cellStyle name="Normal 4 4 2 2 3 2 4" xfId="12409"/>
    <cellStyle name="Normal 4 4 2 2 3 3" xfId="12410"/>
    <cellStyle name="Normal 4 4 2 2 3 3 2" xfId="12411"/>
    <cellStyle name="Normal 4 4 2 2 3 3 3" xfId="12412"/>
    <cellStyle name="Normal 4 4 2 2 3 4" xfId="12413"/>
    <cellStyle name="Normal 4 4 2 2 3 5" xfId="12414"/>
    <cellStyle name="Normal 4 4 2 2 4" xfId="12415"/>
    <cellStyle name="Normal 4 4 2 2 4 2" xfId="12416"/>
    <cellStyle name="Normal 4 4 2 2 4 2 2" xfId="12417"/>
    <cellStyle name="Normal 4 4 2 2 4 2 3" xfId="12418"/>
    <cellStyle name="Normal 4 4 2 2 4 2 4" xfId="12419"/>
    <cellStyle name="Normal 4 4 2 2 4 3" xfId="12420"/>
    <cellStyle name="Normal 4 4 2 2 4 3 2" xfId="12421"/>
    <cellStyle name="Normal 4 4 2 2 4 3 3" xfId="12422"/>
    <cellStyle name="Normal 4 4 2 2 4 4" xfId="12423"/>
    <cellStyle name="Normal 4 4 2 2 4 5" xfId="12424"/>
    <cellStyle name="Normal 4 4 2 2 5" xfId="12425"/>
    <cellStyle name="Normal 4 4 2 2 5 2" xfId="12426"/>
    <cellStyle name="Normal 4 4 2 2 5 2 2" xfId="12427"/>
    <cellStyle name="Normal 4 4 2 2 5 2 3" xfId="12428"/>
    <cellStyle name="Normal 4 4 2 2 5 3" xfId="12429"/>
    <cellStyle name="Normal 4 4 2 2 5 4" xfId="12430"/>
    <cellStyle name="Normal 4 4 2 2 6" xfId="12431"/>
    <cellStyle name="Normal 4 4 2 2 6 2" xfId="12432"/>
    <cellStyle name="Normal 4 4 2 2 6 3" xfId="12433"/>
    <cellStyle name="Normal 4 4 2 2 7" xfId="12434"/>
    <cellStyle name="Normal 4 4 2 2 8" xfId="12435"/>
    <cellStyle name="Normal 4 4 2 3" xfId="12436"/>
    <cellStyle name="Normal 4 4 2 3 2" xfId="12437"/>
    <cellStyle name="Normal 4 4 2 3 2 2" xfId="12438"/>
    <cellStyle name="Normal 4 4 2 3 2 2 2" xfId="12439"/>
    <cellStyle name="Normal 4 4 2 3 2 2 3" xfId="12440"/>
    <cellStyle name="Normal 4 4 2 3 2 3" xfId="12441"/>
    <cellStyle name="Normal 4 4 2 3 2 4" xfId="12442"/>
    <cellStyle name="Normal 4 4 2 3 3" xfId="12443"/>
    <cellStyle name="Normal 4 4 2 3 3 2" xfId="12444"/>
    <cellStyle name="Normal 4 4 2 3 3 3" xfId="12445"/>
    <cellStyle name="Normal 4 4 2 3 4" xfId="12446"/>
    <cellStyle name="Normal 4 4 2 3 4 2" xfId="12447"/>
    <cellStyle name="Normal 4 4 2 3 5" xfId="12448"/>
    <cellStyle name="Normal 4 4 2 3 6" xfId="12449"/>
    <cellStyle name="Normal 4 4 2 4" xfId="12450"/>
    <cellStyle name="Normal 4 4 2 4 2" xfId="12451"/>
    <cellStyle name="Normal 4 4 2 4 2 2" xfId="12452"/>
    <cellStyle name="Normal 4 4 2 4 2 2 2" xfId="12453"/>
    <cellStyle name="Normal 4 4 2 4 2 2 3" xfId="12454"/>
    <cellStyle name="Normal 4 4 2 4 2 3" xfId="12455"/>
    <cellStyle name="Normal 4 4 2 4 2 4" xfId="12456"/>
    <cellStyle name="Normal 4 4 2 4 3" xfId="12457"/>
    <cellStyle name="Normal 4 4 2 4 3 2" xfId="12458"/>
    <cellStyle name="Normal 4 4 2 4 3 3" xfId="12459"/>
    <cellStyle name="Normal 4 4 2 4 4" xfId="12460"/>
    <cellStyle name="Normal 4 4 2 4 5" xfId="12461"/>
    <cellStyle name="Normal 4 4 2 5" xfId="12462"/>
    <cellStyle name="Normal 4 4 2 5 2" xfId="12463"/>
    <cellStyle name="Normal 4 4 2 5 2 2" xfId="12464"/>
    <cellStyle name="Normal 4 4 2 5 2 2 2" xfId="12465"/>
    <cellStyle name="Normal 4 4 2 5 2 2 3" xfId="12466"/>
    <cellStyle name="Normal 4 4 2 5 2 3" xfId="12467"/>
    <cellStyle name="Normal 4 4 2 5 2 4" xfId="12468"/>
    <cellStyle name="Normal 4 4 2 5 3" xfId="12469"/>
    <cellStyle name="Normal 4 4 2 5 3 2" xfId="12470"/>
    <cellStyle name="Normal 4 4 2 5 3 3" xfId="12471"/>
    <cellStyle name="Normal 4 4 2 5 4" xfId="12472"/>
    <cellStyle name="Normal 4 4 2 5 5" xfId="12473"/>
    <cellStyle name="Normal 4 4 2 6" xfId="12474"/>
    <cellStyle name="Normal 4 4 2 6 2" xfId="12475"/>
    <cellStyle name="Normal 4 4 2 6 2 2" xfId="12476"/>
    <cellStyle name="Normal 4 4 2 6 2 3" xfId="12477"/>
    <cellStyle name="Normal 4 4 2 6 3" xfId="12478"/>
    <cellStyle name="Normal 4 4 2 6 4" xfId="12479"/>
    <cellStyle name="Normal 4 4 2 7" xfId="12480"/>
    <cellStyle name="Normal 4 4 2 7 2" xfId="12481"/>
    <cellStyle name="Normal 4 4 2 7 3" xfId="12482"/>
    <cellStyle name="Normal 4 4 2 8" xfId="12483"/>
    <cellStyle name="Normal 4 4 2 8 2" xfId="12484"/>
    <cellStyle name="Normal 4 4 2 9" xfId="12485"/>
    <cellStyle name="Normal 4 4 3" xfId="12486"/>
    <cellStyle name="Normal 4 4 3 2" xfId="12487"/>
    <cellStyle name="Normal 4 4 3 2 2" xfId="12488"/>
    <cellStyle name="Normal 4 4 3 2 2 2" xfId="12489"/>
    <cellStyle name="Normal 4 4 3 2 2 2 2" xfId="12490"/>
    <cellStyle name="Normal 4 4 3 2 2 2 3" xfId="12491"/>
    <cellStyle name="Normal 4 4 3 2 2 3" xfId="12492"/>
    <cellStyle name="Normal 4 4 3 2 2 4" xfId="12493"/>
    <cellStyle name="Normal 4 4 3 2 3" xfId="12494"/>
    <cellStyle name="Normal 4 4 3 2 3 2" xfId="12495"/>
    <cellStyle name="Normal 4 4 3 2 3 3" xfId="12496"/>
    <cellStyle name="Normal 4 4 3 2 4" xfId="12497"/>
    <cellStyle name="Normal 4 4 3 2 5" xfId="12498"/>
    <cellStyle name="Normal 4 4 3 3" xfId="12499"/>
    <cellStyle name="Normal 4 4 3 3 2" xfId="12500"/>
    <cellStyle name="Normal 4 4 3 3 2 2" xfId="12501"/>
    <cellStyle name="Normal 4 4 3 3 2 2 2" xfId="12502"/>
    <cellStyle name="Normal 4 4 3 3 2 2 3" xfId="12503"/>
    <cellStyle name="Normal 4 4 3 3 2 3" xfId="12504"/>
    <cellStyle name="Normal 4 4 3 3 2 4" xfId="12505"/>
    <cellStyle name="Normal 4 4 3 3 3" xfId="12506"/>
    <cellStyle name="Normal 4 4 3 3 3 2" xfId="12507"/>
    <cellStyle name="Normal 4 4 3 3 3 3" xfId="12508"/>
    <cellStyle name="Normal 4 4 3 3 4" xfId="12509"/>
    <cellStyle name="Normal 4 4 3 3 5" xfId="12510"/>
    <cellStyle name="Normal 4 4 3 4" xfId="12511"/>
    <cellStyle name="Normal 4 4 3 4 2" xfId="12512"/>
    <cellStyle name="Normal 4 4 3 4 2 2" xfId="12513"/>
    <cellStyle name="Normal 4 4 3 4 2 3" xfId="12514"/>
    <cellStyle name="Normal 4 4 3 4 2 4" xfId="12515"/>
    <cellStyle name="Normal 4 4 3 4 3" xfId="12516"/>
    <cellStyle name="Normal 4 4 3 4 3 2" xfId="12517"/>
    <cellStyle name="Normal 4 4 3 4 3 3" xfId="12518"/>
    <cellStyle name="Normal 4 4 3 4 4" xfId="12519"/>
    <cellStyle name="Normal 4 4 3 4 5" xfId="12520"/>
    <cellStyle name="Normal 4 4 3 5" xfId="12521"/>
    <cellStyle name="Normal 4 4 3 5 2" xfId="12522"/>
    <cellStyle name="Normal 4 4 3 5 2 2" xfId="12523"/>
    <cellStyle name="Normal 4 4 3 5 2 3" xfId="12524"/>
    <cellStyle name="Normal 4 4 3 5 3" xfId="12525"/>
    <cellStyle name="Normal 4 4 3 5 4" xfId="12526"/>
    <cellStyle name="Normal 4 4 3 6" xfId="12527"/>
    <cellStyle name="Normal 4 4 3 6 2" xfId="12528"/>
    <cellStyle name="Normal 4 4 3 6 3" xfId="12529"/>
    <cellStyle name="Normal 4 4 3 7" xfId="12530"/>
    <cellStyle name="Normal 4 4 3 8" xfId="12531"/>
    <cellStyle name="Normal 4 4 4" xfId="12532"/>
    <cellStyle name="Normal 4 4 4 2" xfId="12533"/>
    <cellStyle name="Normal 4 4 4 2 2" xfId="12534"/>
    <cellStyle name="Normal 4 4 4 2 2 2" xfId="12535"/>
    <cellStyle name="Normal 4 4 4 2 2 2 2" xfId="12536"/>
    <cellStyle name="Normal 4 4 4 2 2 2 3" xfId="12537"/>
    <cellStyle name="Normal 4 4 4 2 2 3" xfId="12538"/>
    <cellStyle name="Normal 4 4 4 2 2 4" xfId="12539"/>
    <cellStyle name="Normal 4 4 4 2 3" xfId="12540"/>
    <cellStyle name="Normal 4 4 4 2 3 2" xfId="12541"/>
    <cellStyle name="Normal 4 4 4 2 3 3" xfId="12542"/>
    <cellStyle name="Normal 4 4 4 2 4" xfId="12543"/>
    <cellStyle name="Normal 4 4 4 2 5" xfId="12544"/>
    <cellStyle name="Normal 4 4 4 3" xfId="12545"/>
    <cellStyle name="Normal 4 4 4 3 2" xfId="12546"/>
    <cellStyle name="Normal 4 4 4 3 2 2" xfId="12547"/>
    <cellStyle name="Normal 4 4 4 3 2 2 2" xfId="12548"/>
    <cellStyle name="Normal 4 4 4 3 2 2 3" xfId="12549"/>
    <cellStyle name="Normal 4 4 4 3 2 3" xfId="12550"/>
    <cellStyle name="Normal 4 4 4 3 2 4" xfId="12551"/>
    <cellStyle name="Normal 4 4 4 3 3" xfId="12552"/>
    <cellStyle name="Normal 4 4 4 3 3 2" xfId="12553"/>
    <cellStyle name="Normal 4 4 4 3 3 3" xfId="12554"/>
    <cellStyle name="Normal 4 4 4 3 4" xfId="12555"/>
    <cellStyle name="Normal 4 4 4 3 5" xfId="12556"/>
    <cellStyle name="Normal 4 4 4 4" xfId="12557"/>
    <cellStyle name="Normal 4 4 4 4 2" xfId="12558"/>
    <cellStyle name="Normal 4 4 4 4 2 2" xfId="12559"/>
    <cellStyle name="Normal 4 4 4 4 2 3" xfId="12560"/>
    <cellStyle name="Normal 4 4 4 4 2 4" xfId="12561"/>
    <cellStyle name="Normal 4 4 4 4 3" xfId="12562"/>
    <cellStyle name="Normal 4 4 4 4 3 2" xfId="12563"/>
    <cellStyle name="Normal 4 4 4 4 3 3" xfId="12564"/>
    <cellStyle name="Normal 4 4 4 4 4" xfId="12565"/>
    <cellStyle name="Normal 4 4 4 4 5" xfId="12566"/>
    <cellStyle name="Normal 4 4 4 5" xfId="12567"/>
    <cellStyle name="Normal 4 4 4 5 2" xfId="12568"/>
    <cellStyle name="Normal 4 4 4 5 2 2" xfId="12569"/>
    <cellStyle name="Normal 4 4 4 5 2 3" xfId="12570"/>
    <cellStyle name="Normal 4 4 4 5 3" xfId="12571"/>
    <cellStyle name="Normal 4 4 4 5 4" xfId="12572"/>
    <cellStyle name="Normal 4 4 4 6" xfId="12573"/>
    <cellStyle name="Normal 4 4 4 6 2" xfId="12574"/>
    <cellStyle name="Normal 4 4 4 6 3" xfId="12575"/>
    <cellStyle name="Normal 4 4 4 7" xfId="12576"/>
    <cellStyle name="Normal 4 4 4 8" xfId="12577"/>
    <cellStyle name="Normal 4 4 5" xfId="12578"/>
    <cellStyle name="Normal 4 4 5 2" xfId="12579"/>
    <cellStyle name="Normal 4 4 5 2 2" xfId="12580"/>
    <cellStyle name="Normal 4 4 5 2 2 2" xfId="12581"/>
    <cellStyle name="Normal 4 4 5 2 2 3" xfId="12582"/>
    <cellStyle name="Normal 4 4 5 2 3" xfId="12583"/>
    <cellStyle name="Normal 4 4 5 2 4" xfId="12584"/>
    <cellStyle name="Normal 4 4 5 3" xfId="12585"/>
    <cellStyle name="Normal 4 4 5 3 2" xfId="12586"/>
    <cellStyle name="Normal 4 4 5 3 3" xfId="12587"/>
    <cellStyle name="Normal 4 4 5 4" xfId="12588"/>
    <cellStyle name="Normal 4 4 5 4 2" xfId="12589"/>
    <cellStyle name="Normal 4 4 5 5" xfId="12590"/>
    <cellStyle name="Normal 4 4 5 6" xfId="12591"/>
    <cellStyle name="Normal 4 4 6" xfId="12592"/>
    <cellStyle name="Normal 4 4 6 2" xfId="12593"/>
    <cellStyle name="Normal 4 4 6 2 2" xfId="12594"/>
    <cellStyle name="Normal 4 4 6 2 2 2" xfId="12595"/>
    <cellStyle name="Normal 4 4 6 2 2 3" xfId="12596"/>
    <cellStyle name="Normal 4 4 6 2 3" xfId="12597"/>
    <cellStyle name="Normal 4 4 6 2 4" xfId="12598"/>
    <cellStyle name="Normal 4 4 6 3" xfId="12599"/>
    <cellStyle name="Normal 4 4 6 3 2" xfId="12600"/>
    <cellStyle name="Normal 4 4 6 3 3" xfId="12601"/>
    <cellStyle name="Normal 4 4 6 4" xfId="12602"/>
    <cellStyle name="Normal 4 4 6 5" xfId="12603"/>
    <cellStyle name="Normal 4 4 7" xfId="12604"/>
    <cellStyle name="Normal 4 4 7 2" xfId="12605"/>
    <cellStyle name="Normal 4 4 7 2 2" xfId="12606"/>
    <cellStyle name="Normal 4 4 7 2 2 2" xfId="12607"/>
    <cellStyle name="Normal 4 4 7 2 2 3" xfId="12608"/>
    <cellStyle name="Normal 4 4 7 2 3" xfId="12609"/>
    <cellStyle name="Normal 4 4 7 2 4" xfId="12610"/>
    <cellStyle name="Normal 4 4 7 3" xfId="12611"/>
    <cellStyle name="Normal 4 4 7 3 2" xfId="12612"/>
    <cellStyle name="Normal 4 4 7 3 3" xfId="12613"/>
    <cellStyle name="Normal 4 4 7 4" xfId="12614"/>
    <cellStyle name="Normal 4 4 7 5" xfId="12615"/>
    <cellStyle name="Normal 4 4 8" xfId="12616"/>
    <cellStyle name="Normal 4 4 8 2" xfId="12617"/>
    <cellStyle name="Normal 4 4 8 2 2" xfId="12618"/>
    <cellStyle name="Normal 4 4 8 2 3" xfId="12619"/>
    <cellStyle name="Normal 4 4 8 3" xfId="12620"/>
    <cellStyle name="Normal 4 4 8 4" xfId="12621"/>
    <cellStyle name="Normal 4 4 9" xfId="12622"/>
    <cellStyle name="Normal 4 4 9 2" xfId="12623"/>
    <cellStyle name="Normal 4 4 9 3" xfId="12624"/>
    <cellStyle name="Normal 4 5" xfId="12625"/>
    <cellStyle name="Normal 4 5 10" xfId="12626"/>
    <cellStyle name="Normal 4 5 2" xfId="12627"/>
    <cellStyle name="Normal 4 5 2 2" xfId="12628"/>
    <cellStyle name="Normal 4 5 2 2 2" xfId="12629"/>
    <cellStyle name="Normal 4 5 2 2 2 2" xfId="12630"/>
    <cellStyle name="Normal 4 5 2 2 2 2 2" xfId="12631"/>
    <cellStyle name="Normal 4 5 2 2 2 2 3" xfId="12632"/>
    <cellStyle name="Normal 4 5 2 2 2 3" xfId="12633"/>
    <cellStyle name="Normal 4 5 2 2 2 4" xfId="12634"/>
    <cellStyle name="Normal 4 5 2 2 3" xfId="12635"/>
    <cellStyle name="Normal 4 5 2 2 3 2" xfId="12636"/>
    <cellStyle name="Normal 4 5 2 2 3 3" xfId="12637"/>
    <cellStyle name="Normal 4 5 2 2 4" xfId="12638"/>
    <cellStyle name="Normal 4 5 2 2 5" xfId="12639"/>
    <cellStyle name="Normal 4 5 2 3" xfId="12640"/>
    <cellStyle name="Normal 4 5 2 3 2" xfId="12641"/>
    <cellStyle name="Normal 4 5 2 3 2 2" xfId="12642"/>
    <cellStyle name="Normal 4 5 2 3 2 2 2" xfId="12643"/>
    <cellStyle name="Normal 4 5 2 3 2 2 3" xfId="12644"/>
    <cellStyle name="Normal 4 5 2 3 2 3" xfId="12645"/>
    <cellStyle name="Normal 4 5 2 3 2 4" xfId="12646"/>
    <cellStyle name="Normal 4 5 2 3 3" xfId="12647"/>
    <cellStyle name="Normal 4 5 2 3 3 2" xfId="12648"/>
    <cellStyle name="Normal 4 5 2 3 3 3" xfId="12649"/>
    <cellStyle name="Normal 4 5 2 3 4" xfId="12650"/>
    <cellStyle name="Normal 4 5 2 3 5" xfId="12651"/>
    <cellStyle name="Normal 4 5 2 4" xfId="12652"/>
    <cellStyle name="Normal 4 5 2 4 2" xfId="12653"/>
    <cellStyle name="Normal 4 5 2 4 2 2" xfId="12654"/>
    <cellStyle name="Normal 4 5 2 4 2 3" xfId="12655"/>
    <cellStyle name="Normal 4 5 2 4 2 4" xfId="12656"/>
    <cellStyle name="Normal 4 5 2 4 3" xfId="12657"/>
    <cellStyle name="Normal 4 5 2 4 3 2" xfId="12658"/>
    <cellStyle name="Normal 4 5 2 4 3 3" xfId="12659"/>
    <cellStyle name="Normal 4 5 2 4 4" xfId="12660"/>
    <cellStyle name="Normal 4 5 2 4 5" xfId="12661"/>
    <cellStyle name="Normal 4 5 2 5" xfId="12662"/>
    <cellStyle name="Normal 4 5 2 5 2" xfId="12663"/>
    <cellStyle name="Normal 4 5 2 5 2 2" xfId="12664"/>
    <cellStyle name="Normal 4 5 2 5 2 3" xfId="12665"/>
    <cellStyle name="Normal 4 5 2 5 3" xfId="12666"/>
    <cellStyle name="Normal 4 5 2 5 4" xfId="12667"/>
    <cellStyle name="Normal 4 5 2 6" xfId="12668"/>
    <cellStyle name="Normal 4 5 2 6 2" xfId="12669"/>
    <cellStyle name="Normal 4 5 2 6 3" xfId="12670"/>
    <cellStyle name="Normal 4 5 2 7" xfId="12671"/>
    <cellStyle name="Normal 4 5 2 8" xfId="12672"/>
    <cellStyle name="Normal 4 5 3" xfId="12673"/>
    <cellStyle name="Normal 4 5 3 2" xfId="12674"/>
    <cellStyle name="Normal 4 5 3 2 2" xfId="12675"/>
    <cellStyle name="Normal 4 5 3 2 2 2" xfId="12676"/>
    <cellStyle name="Normal 4 5 3 2 2 3" xfId="12677"/>
    <cellStyle name="Normal 4 5 3 2 3" xfId="12678"/>
    <cellStyle name="Normal 4 5 3 2 4" xfId="12679"/>
    <cellStyle name="Normal 4 5 3 3" xfId="12680"/>
    <cellStyle name="Normal 4 5 3 3 2" xfId="12681"/>
    <cellStyle name="Normal 4 5 3 3 3" xfId="12682"/>
    <cellStyle name="Normal 4 5 3 4" xfId="12683"/>
    <cellStyle name="Normal 4 5 3 4 2" xfId="12684"/>
    <cellStyle name="Normal 4 5 3 5" xfId="12685"/>
    <cellStyle name="Normal 4 5 3 6" xfId="12686"/>
    <cellStyle name="Normal 4 5 4" xfId="12687"/>
    <cellStyle name="Normal 4 5 4 2" xfId="12688"/>
    <cellStyle name="Normal 4 5 4 2 2" xfId="12689"/>
    <cellStyle name="Normal 4 5 4 2 2 2" xfId="12690"/>
    <cellStyle name="Normal 4 5 4 2 2 3" xfId="12691"/>
    <cellStyle name="Normal 4 5 4 2 3" xfId="12692"/>
    <cellStyle name="Normal 4 5 4 2 4" xfId="12693"/>
    <cellStyle name="Normal 4 5 4 3" xfId="12694"/>
    <cellStyle name="Normal 4 5 4 3 2" xfId="12695"/>
    <cellStyle name="Normal 4 5 4 3 3" xfId="12696"/>
    <cellStyle name="Normal 4 5 4 4" xfId="12697"/>
    <cellStyle name="Normal 4 5 4 5" xfId="12698"/>
    <cellStyle name="Normal 4 5 5" xfId="12699"/>
    <cellStyle name="Normal 4 5 5 2" xfId="12700"/>
    <cellStyle name="Normal 4 5 5 2 2" xfId="12701"/>
    <cellStyle name="Normal 4 5 5 2 2 2" xfId="12702"/>
    <cellStyle name="Normal 4 5 5 2 2 3" xfId="12703"/>
    <cellStyle name="Normal 4 5 5 2 3" xfId="12704"/>
    <cellStyle name="Normal 4 5 5 2 4" xfId="12705"/>
    <cellStyle name="Normal 4 5 5 3" xfId="12706"/>
    <cellStyle name="Normal 4 5 5 3 2" xfId="12707"/>
    <cellStyle name="Normal 4 5 5 3 3" xfId="12708"/>
    <cellStyle name="Normal 4 5 5 4" xfId="12709"/>
    <cellStyle name="Normal 4 5 5 5" xfId="12710"/>
    <cellStyle name="Normal 4 5 6" xfId="12711"/>
    <cellStyle name="Normal 4 5 6 2" xfId="12712"/>
    <cellStyle name="Normal 4 5 6 2 2" xfId="12713"/>
    <cellStyle name="Normal 4 5 6 2 3" xfId="12714"/>
    <cellStyle name="Normal 4 5 6 3" xfId="12715"/>
    <cellStyle name="Normal 4 5 6 4" xfId="12716"/>
    <cellStyle name="Normal 4 5 7" xfId="12717"/>
    <cellStyle name="Normal 4 5 7 2" xfId="12718"/>
    <cellStyle name="Normal 4 5 7 3" xfId="12719"/>
    <cellStyle name="Normal 4 5 8" xfId="12720"/>
    <cellStyle name="Normal 4 5 8 2" xfId="12721"/>
    <cellStyle name="Normal 4 5 9" xfId="12722"/>
    <cellStyle name="Normal 4 6" xfId="12723"/>
    <cellStyle name="Normal 4 6 2" xfId="12724"/>
    <cellStyle name="Normal 4 6 2 2" xfId="12725"/>
    <cellStyle name="Normal 4 6 2 2 2" xfId="12726"/>
    <cellStyle name="Normal 4 6 2 2 2 2" xfId="12727"/>
    <cellStyle name="Normal 4 6 2 2 2 3" xfId="12728"/>
    <cellStyle name="Normal 4 6 2 2 3" xfId="12729"/>
    <cellStyle name="Normal 4 6 2 2 4" xfId="12730"/>
    <cellStyle name="Normal 4 6 2 3" xfId="12731"/>
    <cellStyle name="Normal 4 6 2 3 2" xfId="12732"/>
    <cellStyle name="Normal 4 6 2 3 3" xfId="12733"/>
    <cellStyle name="Normal 4 6 2 4" xfId="12734"/>
    <cellStyle name="Normal 4 6 2 4 2" xfId="12735"/>
    <cellStyle name="Normal 4 6 2 5" xfId="12736"/>
    <cellStyle name="Normal 4 6 2 6" xfId="12737"/>
    <cellStyle name="Normal 4 6 3" xfId="12738"/>
    <cellStyle name="Normal 4 6 3 2" xfId="12739"/>
    <cellStyle name="Normal 4 6 3 2 2" xfId="12740"/>
    <cellStyle name="Normal 4 6 3 2 2 2" xfId="12741"/>
    <cellStyle name="Normal 4 6 3 2 2 3" xfId="12742"/>
    <cellStyle name="Normal 4 6 3 2 3" xfId="12743"/>
    <cellStyle name="Normal 4 6 3 2 4" xfId="12744"/>
    <cellStyle name="Normal 4 6 3 3" xfId="12745"/>
    <cellStyle name="Normal 4 6 3 3 2" xfId="12746"/>
    <cellStyle name="Normal 4 6 3 3 3" xfId="12747"/>
    <cellStyle name="Normal 4 6 3 4" xfId="12748"/>
    <cellStyle name="Normal 4 6 3 5" xfId="12749"/>
    <cellStyle name="Normal 4 6 4" xfId="12750"/>
    <cellStyle name="Normal 4 6 4 2" xfId="12751"/>
    <cellStyle name="Normal 4 6 4 2 2" xfId="12752"/>
    <cellStyle name="Normal 4 6 4 2 2 2" xfId="12753"/>
    <cellStyle name="Normal 4 6 4 2 2 3" xfId="12754"/>
    <cellStyle name="Normal 4 6 4 2 3" xfId="12755"/>
    <cellStyle name="Normal 4 6 4 2 4" xfId="12756"/>
    <cellStyle name="Normal 4 6 4 3" xfId="12757"/>
    <cellStyle name="Normal 4 6 4 3 2" xfId="12758"/>
    <cellStyle name="Normal 4 6 4 3 3" xfId="12759"/>
    <cellStyle name="Normal 4 6 4 4" xfId="12760"/>
    <cellStyle name="Normal 4 6 4 5" xfId="12761"/>
    <cellStyle name="Normal 4 6 5" xfId="12762"/>
    <cellStyle name="Normal 4 6 5 2" xfId="12763"/>
    <cellStyle name="Normal 4 6 5 2 2" xfId="12764"/>
    <cellStyle name="Normal 4 6 5 2 3" xfId="12765"/>
    <cellStyle name="Normal 4 6 5 3" xfId="12766"/>
    <cellStyle name="Normal 4 6 5 4" xfId="12767"/>
    <cellStyle name="Normal 4 6 6" xfId="12768"/>
    <cellStyle name="Normal 4 6 6 2" xfId="12769"/>
    <cellStyle name="Normal 4 6 6 3" xfId="12770"/>
    <cellStyle name="Normal 4 6 7" xfId="12771"/>
    <cellStyle name="Normal 4 6 7 2" xfId="12772"/>
    <cellStyle name="Normal 4 6 8" xfId="12773"/>
    <cellStyle name="Normal 4 6 9" xfId="12774"/>
    <cellStyle name="Normal 4 7" xfId="12775"/>
    <cellStyle name="Normal 4 7 2" xfId="12776"/>
    <cellStyle name="Normal 4 7 2 2" xfId="12777"/>
    <cellStyle name="Normal 4 7 2 2 2" xfId="12778"/>
    <cellStyle name="Normal 4 7 2 2 2 2" xfId="12779"/>
    <cellStyle name="Normal 4 7 2 2 2 3" xfId="12780"/>
    <cellStyle name="Normal 4 7 2 2 3" xfId="12781"/>
    <cellStyle name="Normal 4 7 2 2 4" xfId="12782"/>
    <cellStyle name="Normal 4 7 2 3" xfId="12783"/>
    <cellStyle name="Normal 4 7 2 3 2" xfId="12784"/>
    <cellStyle name="Normal 4 7 2 3 3" xfId="12785"/>
    <cellStyle name="Normal 4 7 2 4" xfId="12786"/>
    <cellStyle name="Normal 4 7 2 5" xfId="12787"/>
    <cellStyle name="Normal 4 7 3" xfId="12788"/>
    <cellStyle name="Normal 4 7 3 2" xfId="12789"/>
    <cellStyle name="Normal 4 7 3 2 2" xfId="12790"/>
    <cellStyle name="Normal 4 7 3 2 2 2" xfId="12791"/>
    <cellStyle name="Normal 4 7 3 2 2 3" xfId="12792"/>
    <cellStyle name="Normal 4 7 3 2 3" xfId="12793"/>
    <cellStyle name="Normal 4 7 3 2 4" xfId="12794"/>
    <cellStyle name="Normal 4 7 3 3" xfId="12795"/>
    <cellStyle name="Normal 4 7 3 3 2" xfId="12796"/>
    <cellStyle name="Normal 4 7 3 3 3" xfId="12797"/>
    <cellStyle name="Normal 4 7 3 4" xfId="12798"/>
    <cellStyle name="Normal 4 7 3 5" xfId="12799"/>
    <cellStyle name="Normal 4 7 4" xfId="12800"/>
    <cellStyle name="Normal 4 7 4 2" xfId="12801"/>
    <cellStyle name="Normal 4 7 4 2 2" xfId="12802"/>
    <cellStyle name="Normal 4 7 4 2 3" xfId="12803"/>
    <cellStyle name="Normal 4 7 4 2 4" xfId="12804"/>
    <cellStyle name="Normal 4 7 4 3" xfId="12805"/>
    <cellStyle name="Normal 4 7 4 3 2" xfId="12806"/>
    <cellStyle name="Normal 4 7 4 3 3" xfId="12807"/>
    <cellStyle name="Normal 4 7 4 4" xfId="12808"/>
    <cellStyle name="Normal 4 7 4 5" xfId="12809"/>
    <cellStyle name="Normal 4 7 5" xfId="12810"/>
    <cellStyle name="Normal 4 7 5 2" xfId="12811"/>
    <cellStyle name="Normal 4 7 5 2 2" xfId="12812"/>
    <cellStyle name="Normal 4 7 5 2 3" xfId="12813"/>
    <cellStyle name="Normal 4 7 5 3" xfId="12814"/>
    <cellStyle name="Normal 4 7 5 4" xfId="12815"/>
    <cellStyle name="Normal 4 7 6" xfId="12816"/>
    <cellStyle name="Normal 4 7 6 2" xfId="12817"/>
    <cellStyle name="Normal 4 7 6 3" xfId="12818"/>
    <cellStyle name="Normal 4 7 7" xfId="12819"/>
    <cellStyle name="Normal 4 7 8" xfId="12820"/>
    <cellStyle name="Normal 4 8" xfId="12821"/>
    <cellStyle name="Normal 4 8 2" xfId="12822"/>
    <cellStyle name="Normal 4 8 2 2" xfId="12823"/>
    <cellStyle name="Normal 4 8 2 2 2" xfId="12824"/>
    <cellStyle name="Normal 4 8 2 2 2 2" xfId="12825"/>
    <cellStyle name="Normal 4 8 2 2 2 3" xfId="12826"/>
    <cellStyle name="Normal 4 8 2 2 3" xfId="12827"/>
    <cellStyle name="Normal 4 8 2 2 4" xfId="12828"/>
    <cellStyle name="Normal 4 8 2 3" xfId="12829"/>
    <cellStyle name="Normal 4 8 2 3 2" xfId="12830"/>
    <cellStyle name="Normal 4 8 2 3 3" xfId="12831"/>
    <cellStyle name="Normal 4 8 2 4" xfId="12832"/>
    <cellStyle name="Normal 4 8 2 5" xfId="12833"/>
    <cellStyle name="Normal 4 8 3" xfId="12834"/>
    <cellStyle name="Normal 4 8 3 2" xfId="12835"/>
    <cellStyle name="Normal 4 8 3 2 2" xfId="12836"/>
    <cellStyle name="Normal 4 8 3 2 2 2" xfId="12837"/>
    <cellStyle name="Normal 4 8 3 2 2 3" xfId="12838"/>
    <cellStyle name="Normal 4 8 3 2 3" xfId="12839"/>
    <cellStyle name="Normal 4 8 3 2 4" xfId="12840"/>
    <cellStyle name="Normal 4 8 3 3" xfId="12841"/>
    <cellStyle name="Normal 4 8 3 3 2" xfId="12842"/>
    <cellStyle name="Normal 4 8 3 3 3" xfId="12843"/>
    <cellStyle name="Normal 4 8 3 4" xfId="12844"/>
    <cellStyle name="Normal 4 8 3 5" xfId="12845"/>
    <cellStyle name="Normal 4 8 4" xfId="12846"/>
    <cellStyle name="Normal 4 8 4 2" xfId="12847"/>
    <cellStyle name="Normal 4 8 4 2 2" xfId="12848"/>
    <cellStyle name="Normal 4 8 4 2 3" xfId="12849"/>
    <cellStyle name="Normal 4 8 4 2 4" xfId="12850"/>
    <cellStyle name="Normal 4 8 4 3" xfId="12851"/>
    <cellStyle name="Normal 4 8 4 3 2" xfId="12852"/>
    <cellStyle name="Normal 4 8 4 3 3" xfId="12853"/>
    <cellStyle name="Normal 4 8 4 4" xfId="12854"/>
    <cellStyle name="Normal 4 8 4 5" xfId="12855"/>
    <cellStyle name="Normal 4 8 5" xfId="12856"/>
    <cellStyle name="Normal 4 8 5 2" xfId="12857"/>
    <cellStyle name="Normal 4 8 5 2 2" xfId="12858"/>
    <cellStyle name="Normal 4 8 5 2 3" xfId="12859"/>
    <cellStyle name="Normal 4 8 5 3" xfId="12860"/>
    <cellStyle name="Normal 4 8 5 4" xfId="12861"/>
    <cellStyle name="Normal 4 8 6" xfId="12862"/>
    <cellStyle name="Normal 4 8 6 2" xfId="12863"/>
    <cellStyle name="Normal 4 8 6 3" xfId="12864"/>
    <cellStyle name="Normal 4 8 7" xfId="12865"/>
    <cellStyle name="Normal 4 8 8" xfId="12866"/>
    <cellStyle name="Normal 4 9" xfId="12867"/>
    <cellStyle name="Normal 4 9 2" xfId="12868"/>
    <cellStyle name="Normal 4 9 2 2" xfId="12869"/>
    <cellStyle name="Normal 4 9 3" xfId="12870"/>
    <cellStyle name="Normal 4 9 3 2" xfId="12871"/>
    <cellStyle name="Normal 4 9 4" xfId="12872"/>
    <cellStyle name="Normal 5" xfId="12873"/>
    <cellStyle name="Normal 5 10" xfId="12874"/>
    <cellStyle name="Normal 5 10 2" xfId="12875"/>
    <cellStyle name="Normal 5 10 2 2" xfId="12876"/>
    <cellStyle name="Normal 5 10 2 2 2" xfId="12877"/>
    <cellStyle name="Normal 5 10 2 2 2 2" xfId="12878"/>
    <cellStyle name="Normal 5 10 2 2 2 3" xfId="12879"/>
    <cellStyle name="Normal 5 10 2 2 3" xfId="12880"/>
    <cellStyle name="Normal 5 10 2 2 4" xfId="12881"/>
    <cellStyle name="Normal 5 10 2 3" xfId="12882"/>
    <cellStyle name="Normal 5 10 2 3 2" xfId="12883"/>
    <cellStyle name="Normal 5 10 2 3 3" xfId="12884"/>
    <cellStyle name="Normal 5 10 2 4" xfId="12885"/>
    <cellStyle name="Normal 5 10 2 4 2" xfId="12886"/>
    <cellStyle name="Normal 5 10 2 5" xfId="12887"/>
    <cellStyle name="Normal 5 10 2 6" xfId="12888"/>
    <cellStyle name="Normal 5 10 3" xfId="12889"/>
    <cellStyle name="Normal 5 10 3 2" xfId="12890"/>
    <cellStyle name="Normal 5 10 3 2 2" xfId="12891"/>
    <cellStyle name="Normal 5 10 3 2 2 2" xfId="12892"/>
    <cellStyle name="Normal 5 10 3 2 2 3" xfId="12893"/>
    <cellStyle name="Normal 5 10 3 2 3" xfId="12894"/>
    <cellStyle name="Normal 5 10 3 2 4" xfId="12895"/>
    <cellStyle name="Normal 5 10 3 3" xfId="12896"/>
    <cellStyle name="Normal 5 10 3 3 2" xfId="12897"/>
    <cellStyle name="Normal 5 10 3 3 3" xfId="12898"/>
    <cellStyle name="Normal 5 10 3 4" xfId="12899"/>
    <cellStyle name="Normal 5 10 3 5" xfId="12900"/>
    <cellStyle name="Normal 5 10 4" xfId="12901"/>
    <cellStyle name="Normal 5 10 4 2" xfId="12902"/>
    <cellStyle name="Normal 5 10 4 2 2" xfId="12903"/>
    <cellStyle name="Normal 5 10 4 2 2 2" xfId="12904"/>
    <cellStyle name="Normal 5 10 4 2 2 3" xfId="12905"/>
    <cellStyle name="Normal 5 10 4 2 3" xfId="12906"/>
    <cellStyle name="Normal 5 10 4 2 4" xfId="12907"/>
    <cellStyle name="Normal 5 10 4 3" xfId="12908"/>
    <cellStyle name="Normal 5 10 4 3 2" xfId="12909"/>
    <cellStyle name="Normal 5 10 4 3 3" xfId="12910"/>
    <cellStyle name="Normal 5 10 4 4" xfId="12911"/>
    <cellStyle name="Normal 5 10 4 5" xfId="12912"/>
    <cellStyle name="Normal 5 10 5" xfId="12913"/>
    <cellStyle name="Normal 5 10 5 2" xfId="12914"/>
    <cellStyle name="Normal 5 10 5 2 2" xfId="12915"/>
    <cellStyle name="Normal 5 10 5 2 3" xfId="12916"/>
    <cellStyle name="Normal 5 10 5 3" xfId="12917"/>
    <cellStyle name="Normal 5 10 5 4" xfId="12918"/>
    <cellStyle name="Normal 5 10 6" xfId="12919"/>
    <cellStyle name="Normal 5 10 6 2" xfId="12920"/>
    <cellStyle name="Normal 5 10 6 3" xfId="12921"/>
    <cellStyle name="Normal 5 10 7" xfId="12922"/>
    <cellStyle name="Normal 5 10 7 2" xfId="12923"/>
    <cellStyle name="Normal 5 10 8" xfId="12924"/>
    <cellStyle name="Normal 5 10 9" xfId="12925"/>
    <cellStyle name="Normal 5 11" xfId="12926"/>
    <cellStyle name="Normal 5 11 2" xfId="12927"/>
    <cellStyle name="Normal 5 11 2 2" xfId="12928"/>
    <cellStyle name="Normal 5 11 2 2 2" xfId="12929"/>
    <cellStyle name="Normal 5 11 2 2 2 2" xfId="12930"/>
    <cellStyle name="Normal 5 11 2 2 2 3" xfId="12931"/>
    <cellStyle name="Normal 5 11 2 2 3" xfId="12932"/>
    <cellStyle name="Normal 5 11 2 2 4" xfId="12933"/>
    <cellStyle name="Normal 5 11 2 3" xfId="12934"/>
    <cellStyle name="Normal 5 11 2 3 2" xfId="12935"/>
    <cellStyle name="Normal 5 11 2 3 3" xfId="12936"/>
    <cellStyle name="Normal 5 11 2 4" xfId="12937"/>
    <cellStyle name="Normal 5 11 2 5" xfId="12938"/>
    <cellStyle name="Normal 5 11 3" xfId="12939"/>
    <cellStyle name="Normal 5 11 3 2" xfId="12940"/>
    <cellStyle name="Normal 5 11 3 2 2" xfId="12941"/>
    <cellStyle name="Normal 5 11 3 2 2 2" xfId="12942"/>
    <cellStyle name="Normal 5 11 3 2 2 3" xfId="12943"/>
    <cellStyle name="Normal 5 11 3 2 3" xfId="12944"/>
    <cellStyle name="Normal 5 11 3 2 4" xfId="12945"/>
    <cellStyle name="Normal 5 11 3 3" xfId="12946"/>
    <cellStyle name="Normal 5 11 3 3 2" xfId="12947"/>
    <cellStyle name="Normal 5 11 3 3 3" xfId="12948"/>
    <cellStyle name="Normal 5 11 3 4" xfId="12949"/>
    <cellStyle name="Normal 5 11 3 5" xfId="12950"/>
    <cellStyle name="Normal 5 11 4" xfId="12951"/>
    <cellStyle name="Normal 5 11 4 2" xfId="12952"/>
    <cellStyle name="Normal 5 11 4 2 2" xfId="12953"/>
    <cellStyle name="Normal 5 11 4 2 3" xfId="12954"/>
    <cellStyle name="Normal 5 11 4 2 4" xfId="12955"/>
    <cellStyle name="Normal 5 11 4 3" xfId="12956"/>
    <cellStyle name="Normal 5 11 4 3 2" xfId="12957"/>
    <cellStyle name="Normal 5 11 4 3 3" xfId="12958"/>
    <cellStyle name="Normal 5 11 4 4" xfId="12959"/>
    <cellStyle name="Normal 5 11 4 5" xfId="12960"/>
    <cellStyle name="Normal 5 11 5" xfId="12961"/>
    <cellStyle name="Normal 5 11 5 2" xfId="12962"/>
    <cellStyle name="Normal 5 11 5 2 2" xfId="12963"/>
    <cellStyle name="Normal 5 11 5 2 3" xfId="12964"/>
    <cellStyle name="Normal 5 11 5 3" xfId="12965"/>
    <cellStyle name="Normal 5 11 5 4" xfId="12966"/>
    <cellStyle name="Normal 5 11 6" xfId="12967"/>
    <cellStyle name="Normal 5 11 6 2" xfId="12968"/>
    <cellStyle name="Normal 5 11 6 3" xfId="12969"/>
    <cellStyle name="Normal 5 11 7" xfId="12970"/>
    <cellStyle name="Normal 5 11 8" xfId="12971"/>
    <cellStyle name="Normal 5 12" xfId="12972"/>
    <cellStyle name="Normal 5 12 2" xfId="12973"/>
    <cellStyle name="Normal 5 12 2 2" xfId="12974"/>
    <cellStyle name="Normal 5 12 2 2 2" xfId="12975"/>
    <cellStyle name="Normal 5 12 2 2 2 2" xfId="12976"/>
    <cellStyle name="Normal 5 12 2 2 2 3" xfId="12977"/>
    <cellStyle name="Normal 5 12 2 2 3" xfId="12978"/>
    <cellStyle name="Normal 5 12 2 2 4" xfId="12979"/>
    <cellStyle name="Normal 5 12 2 3" xfId="12980"/>
    <cellStyle name="Normal 5 12 2 3 2" xfId="12981"/>
    <cellStyle name="Normal 5 12 2 3 3" xfId="12982"/>
    <cellStyle name="Normal 5 12 2 4" xfId="12983"/>
    <cellStyle name="Normal 5 12 2 5" xfId="12984"/>
    <cellStyle name="Normal 5 12 3" xfId="12985"/>
    <cellStyle name="Normal 5 12 3 2" xfId="12986"/>
    <cellStyle name="Normal 5 12 3 2 2" xfId="12987"/>
    <cellStyle name="Normal 5 12 3 2 2 2" xfId="12988"/>
    <cellStyle name="Normal 5 12 3 2 2 3" xfId="12989"/>
    <cellStyle name="Normal 5 12 3 2 3" xfId="12990"/>
    <cellStyle name="Normal 5 12 3 2 4" xfId="12991"/>
    <cellStyle name="Normal 5 12 3 3" xfId="12992"/>
    <cellStyle name="Normal 5 12 3 3 2" xfId="12993"/>
    <cellStyle name="Normal 5 12 3 3 3" xfId="12994"/>
    <cellStyle name="Normal 5 12 3 4" xfId="12995"/>
    <cellStyle name="Normal 5 12 3 5" xfId="12996"/>
    <cellStyle name="Normal 5 12 4" xfId="12997"/>
    <cellStyle name="Normal 5 12 4 2" xfId="12998"/>
    <cellStyle name="Normal 5 12 4 2 2" xfId="12999"/>
    <cellStyle name="Normal 5 12 4 2 3" xfId="13000"/>
    <cellStyle name="Normal 5 12 4 2 4" xfId="13001"/>
    <cellStyle name="Normal 5 12 4 3" xfId="13002"/>
    <cellStyle name="Normal 5 12 4 3 2" xfId="13003"/>
    <cellStyle name="Normal 5 12 4 3 3" xfId="13004"/>
    <cellStyle name="Normal 5 12 4 4" xfId="13005"/>
    <cellStyle name="Normal 5 12 4 5" xfId="13006"/>
    <cellStyle name="Normal 5 12 5" xfId="13007"/>
    <cellStyle name="Normal 5 12 5 2" xfId="13008"/>
    <cellStyle name="Normal 5 12 5 2 2" xfId="13009"/>
    <cellStyle name="Normal 5 12 5 2 3" xfId="13010"/>
    <cellStyle name="Normal 5 12 5 3" xfId="13011"/>
    <cellStyle name="Normal 5 12 5 4" xfId="13012"/>
    <cellStyle name="Normal 5 12 6" xfId="13013"/>
    <cellStyle name="Normal 5 12 6 2" xfId="13014"/>
    <cellStyle name="Normal 5 12 6 3" xfId="13015"/>
    <cellStyle name="Normal 5 12 7" xfId="13016"/>
    <cellStyle name="Normal 5 12 8" xfId="13017"/>
    <cellStyle name="Normal 5 13" xfId="13018"/>
    <cellStyle name="Normal 5 13 2" xfId="13019"/>
    <cellStyle name="Normal 5 13 2 2" xfId="13020"/>
    <cellStyle name="Normal 5 13 2 2 2" xfId="13021"/>
    <cellStyle name="Normal 5 13 2 2 2 2" xfId="13022"/>
    <cellStyle name="Normal 5 13 2 2 2 3" xfId="13023"/>
    <cellStyle name="Normal 5 13 2 2 3" xfId="13024"/>
    <cellStyle name="Normal 5 13 2 2 4" xfId="13025"/>
    <cellStyle name="Normal 5 13 2 3" xfId="13026"/>
    <cellStyle name="Normal 5 13 2 3 2" xfId="13027"/>
    <cellStyle name="Normal 5 13 2 3 3" xfId="13028"/>
    <cellStyle name="Normal 5 13 2 4" xfId="13029"/>
    <cellStyle name="Normal 5 13 2 5" xfId="13030"/>
    <cellStyle name="Normal 5 13 3" xfId="13031"/>
    <cellStyle name="Normal 5 13 3 2" xfId="13032"/>
    <cellStyle name="Normal 5 13 3 2 2" xfId="13033"/>
    <cellStyle name="Normal 5 13 3 2 2 2" xfId="13034"/>
    <cellStyle name="Normal 5 13 3 2 2 3" xfId="13035"/>
    <cellStyle name="Normal 5 13 3 2 3" xfId="13036"/>
    <cellStyle name="Normal 5 13 3 2 4" xfId="13037"/>
    <cellStyle name="Normal 5 13 3 3" xfId="13038"/>
    <cellStyle name="Normal 5 13 3 3 2" xfId="13039"/>
    <cellStyle name="Normal 5 13 3 3 3" xfId="13040"/>
    <cellStyle name="Normal 5 13 3 4" xfId="13041"/>
    <cellStyle name="Normal 5 13 3 5" xfId="13042"/>
    <cellStyle name="Normal 5 13 4" xfId="13043"/>
    <cellStyle name="Normal 5 13 4 2" xfId="13044"/>
    <cellStyle name="Normal 5 13 4 2 2" xfId="13045"/>
    <cellStyle name="Normal 5 13 4 2 3" xfId="13046"/>
    <cellStyle name="Normal 5 13 4 2 4" xfId="13047"/>
    <cellStyle name="Normal 5 13 4 3" xfId="13048"/>
    <cellStyle name="Normal 5 13 4 3 2" xfId="13049"/>
    <cellStyle name="Normal 5 13 4 3 3" xfId="13050"/>
    <cellStyle name="Normal 5 13 4 4" xfId="13051"/>
    <cellStyle name="Normal 5 13 4 5" xfId="13052"/>
    <cellStyle name="Normal 5 13 5" xfId="13053"/>
    <cellStyle name="Normal 5 13 5 2" xfId="13054"/>
    <cellStyle name="Normal 5 13 5 2 2" xfId="13055"/>
    <cellStyle name="Normal 5 13 5 2 3" xfId="13056"/>
    <cellStyle name="Normal 5 13 5 3" xfId="13057"/>
    <cellStyle name="Normal 5 13 5 4" xfId="13058"/>
    <cellStyle name="Normal 5 13 6" xfId="13059"/>
    <cellStyle name="Normal 5 13 6 2" xfId="13060"/>
    <cellStyle name="Normal 5 13 6 3" xfId="13061"/>
    <cellStyle name="Normal 5 13 7" xfId="13062"/>
    <cellStyle name="Normal 5 13 8" xfId="13063"/>
    <cellStyle name="Normal 5 14" xfId="13064"/>
    <cellStyle name="Normal 5 14 2" xfId="13065"/>
    <cellStyle name="Normal 5 14 2 2" xfId="13066"/>
    <cellStyle name="Normal 5 14 2 2 2" xfId="13067"/>
    <cellStyle name="Normal 5 14 2 2 2 2" xfId="13068"/>
    <cellStyle name="Normal 5 14 2 2 2 3" xfId="13069"/>
    <cellStyle name="Normal 5 14 2 2 3" xfId="13070"/>
    <cellStyle name="Normal 5 14 2 2 4" xfId="13071"/>
    <cellStyle name="Normal 5 14 2 3" xfId="13072"/>
    <cellStyle name="Normal 5 14 2 3 2" xfId="13073"/>
    <cellStyle name="Normal 5 14 2 3 3" xfId="13074"/>
    <cellStyle name="Normal 5 14 2 4" xfId="13075"/>
    <cellStyle name="Normal 5 14 2 5" xfId="13076"/>
    <cellStyle name="Normal 5 14 3" xfId="13077"/>
    <cellStyle name="Normal 5 14 3 2" xfId="13078"/>
    <cellStyle name="Normal 5 14 3 2 2" xfId="13079"/>
    <cellStyle name="Normal 5 14 3 2 2 2" xfId="13080"/>
    <cellStyle name="Normal 5 14 3 2 2 3" xfId="13081"/>
    <cellStyle name="Normal 5 14 3 2 3" xfId="13082"/>
    <cellStyle name="Normal 5 14 3 2 4" xfId="13083"/>
    <cellStyle name="Normal 5 14 3 3" xfId="13084"/>
    <cellStyle name="Normal 5 14 3 3 2" xfId="13085"/>
    <cellStyle name="Normal 5 14 3 3 3" xfId="13086"/>
    <cellStyle name="Normal 5 14 3 4" xfId="13087"/>
    <cellStyle name="Normal 5 14 3 5" xfId="13088"/>
    <cellStyle name="Normal 5 14 4" xfId="13089"/>
    <cellStyle name="Normal 5 14 4 2" xfId="13090"/>
    <cellStyle name="Normal 5 14 4 2 2" xfId="13091"/>
    <cellStyle name="Normal 5 14 4 2 3" xfId="13092"/>
    <cellStyle name="Normal 5 14 4 2 4" xfId="13093"/>
    <cellStyle name="Normal 5 14 4 3" xfId="13094"/>
    <cellStyle name="Normal 5 14 4 3 2" xfId="13095"/>
    <cellStyle name="Normal 5 14 4 3 3" xfId="13096"/>
    <cellStyle name="Normal 5 14 4 4" xfId="13097"/>
    <cellStyle name="Normal 5 14 4 5" xfId="13098"/>
    <cellStyle name="Normal 5 14 5" xfId="13099"/>
    <cellStyle name="Normal 5 14 5 2" xfId="13100"/>
    <cellStyle name="Normal 5 14 5 2 2" xfId="13101"/>
    <cellStyle name="Normal 5 14 5 2 3" xfId="13102"/>
    <cellStyle name="Normal 5 14 5 3" xfId="13103"/>
    <cellStyle name="Normal 5 14 5 4" xfId="13104"/>
    <cellStyle name="Normal 5 14 6" xfId="13105"/>
    <cellStyle name="Normal 5 14 6 2" xfId="13106"/>
    <cellStyle name="Normal 5 14 6 3" xfId="13107"/>
    <cellStyle name="Normal 5 14 7" xfId="13108"/>
    <cellStyle name="Normal 5 14 8" xfId="13109"/>
    <cellStyle name="Normal 5 15" xfId="13110"/>
    <cellStyle name="Normal 5 15 2" xfId="13111"/>
    <cellStyle name="Normal 5 15 2 2" xfId="13112"/>
    <cellStyle name="Normal 5 15 2 2 2" xfId="13113"/>
    <cellStyle name="Normal 5 15 2 2 3" xfId="13114"/>
    <cellStyle name="Normal 5 15 2 3" xfId="13115"/>
    <cellStyle name="Normal 5 15 2 4" xfId="13116"/>
    <cellStyle name="Normal 5 15 3" xfId="13117"/>
    <cellStyle name="Normal 5 15 3 2" xfId="13118"/>
    <cellStyle name="Normal 5 15 3 3" xfId="13119"/>
    <cellStyle name="Normal 5 15 4" xfId="13120"/>
    <cellStyle name="Normal 5 15 4 2" xfId="13121"/>
    <cellStyle name="Normal 5 15 5" xfId="13122"/>
    <cellStyle name="Normal 5 15 6" xfId="13123"/>
    <cellStyle name="Normal 5 16" xfId="13124"/>
    <cellStyle name="Normal 5 16 2" xfId="13125"/>
    <cellStyle name="Normal 5 16 2 2" xfId="13126"/>
    <cellStyle name="Normal 5 16 2 2 2" xfId="13127"/>
    <cellStyle name="Normal 5 16 2 2 3" xfId="13128"/>
    <cellStyle name="Normal 5 16 2 3" xfId="13129"/>
    <cellStyle name="Normal 5 16 2 4" xfId="13130"/>
    <cellStyle name="Normal 5 16 3" xfId="13131"/>
    <cellStyle name="Normal 5 16 3 2" xfId="13132"/>
    <cellStyle name="Normal 5 16 3 3" xfId="13133"/>
    <cellStyle name="Normal 5 16 4" xfId="13134"/>
    <cellStyle name="Normal 5 16 4 2" xfId="13135"/>
    <cellStyle name="Normal 5 16 5" xfId="13136"/>
    <cellStyle name="Normal 5 16 6" xfId="13137"/>
    <cellStyle name="Normal 5 17" xfId="13138"/>
    <cellStyle name="Normal 5 17 2" xfId="13139"/>
    <cellStyle name="Normal 5 17 2 2" xfId="13140"/>
    <cellStyle name="Normal 5 17 2 2 2" xfId="13141"/>
    <cellStyle name="Normal 5 17 2 2 3" xfId="13142"/>
    <cellStyle name="Normal 5 17 2 3" xfId="13143"/>
    <cellStyle name="Normal 5 17 2 4" xfId="13144"/>
    <cellStyle name="Normal 5 17 3" xfId="13145"/>
    <cellStyle name="Normal 5 17 3 2" xfId="13146"/>
    <cellStyle name="Normal 5 17 3 3" xfId="13147"/>
    <cellStyle name="Normal 5 17 4" xfId="13148"/>
    <cellStyle name="Normal 5 17 5" xfId="13149"/>
    <cellStyle name="Normal 5 18" xfId="13150"/>
    <cellStyle name="Normal 5 18 2" xfId="13151"/>
    <cellStyle name="Normal 5 18 2 2" xfId="13152"/>
    <cellStyle name="Normal 5 18 2 2 2" xfId="13153"/>
    <cellStyle name="Normal 5 18 2 2 3" xfId="13154"/>
    <cellStyle name="Normal 5 18 2 3" xfId="13155"/>
    <cellStyle name="Normal 5 18 2 4" xfId="13156"/>
    <cellStyle name="Normal 5 18 3" xfId="13157"/>
    <cellStyle name="Normal 5 18 3 2" xfId="13158"/>
    <cellStyle name="Normal 5 18 3 3" xfId="13159"/>
    <cellStyle name="Normal 5 18 4" xfId="13160"/>
    <cellStyle name="Normal 5 18 5" xfId="13161"/>
    <cellStyle name="Normal 5 19" xfId="13162"/>
    <cellStyle name="Normal 5 19 2" xfId="13163"/>
    <cellStyle name="Normal 5 19 2 2" xfId="13164"/>
    <cellStyle name="Normal 5 19 2 3" xfId="13165"/>
    <cellStyle name="Normal 5 19 3" xfId="13166"/>
    <cellStyle name="Normal 5 19 4" xfId="13167"/>
    <cellStyle name="Normal 5 2" xfId="13168"/>
    <cellStyle name="Normal 5 2 10" xfId="13169"/>
    <cellStyle name="Normal 5 2 10 2" xfId="13170"/>
    <cellStyle name="Normal 5 2 10 2 2" xfId="13171"/>
    <cellStyle name="Normal 5 2 10 2 2 2" xfId="13172"/>
    <cellStyle name="Normal 5 2 10 2 2 3" xfId="13173"/>
    <cellStyle name="Normal 5 2 10 2 3" xfId="13174"/>
    <cellStyle name="Normal 5 2 10 2 4" xfId="13175"/>
    <cellStyle name="Normal 5 2 10 3" xfId="13176"/>
    <cellStyle name="Normal 5 2 10 3 2" xfId="13177"/>
    <cellStyle name="Normal 5 2 10 3 3" xfId="13178"/>
    <cellStyle name="Normal 5 2 10 4" xfId="13179"/>
    <cellStyle name="Normal 5 2 10 5" xfId="13180"/>
    <cellStyle name="Normal 5 2 11" xfId="13181"/>
    <cellStyle name="Normal 5 2 11 2" xfId="13182"/>
    <cellStyle name="Normal 5 2 11 2 2" xfId="13183"/>
    <cellStyle name="Normal 5 2 11 2 2 2" xfId="13184"/>
    <cellStyle name="Normal 5 2 11 2 2 3" xfId="13185"/>
    <cellStyle name="Normal 5 2 11 2 3" xfId="13186"/>
    <cellStyle name="Normal 5 2 11 2 4" xfId="13187"/>
    <cellStyle name="Normal 5 2 11 3" xfId="13188"/>
    <cellStyle name="Normal 5 2 11 3 2" xfId="13189"/>
    <cellStyle name="Normal 5 2 11 3 3" xfId="13190"/>
    <cellStyle name="Normal 5 2 11 4" xfId="13191"/>
    <cellStyle name="Normal 5 2 11 5" xfId="13192"/>
    <cellStyle name="Normal 5 2 12" xfId="13193"/>
    <cellStyle name="Normal 5 2 12 2" xfId="13194"/>
    <cellStyle name="Normal 5 2 12 2 2" xfId="13195"/>
    <cellStyle name="Normal 5 2 12 2 2 2" xfId="13196"/>
    <cellStyle name="Normal 5 2 12 2 2 3" xfId="13197"/>
    <cellStyle name="Normal 5 2 12 2 3" xfId="13198"/>
    <cellStyle name="Normal 5 2 12 2 4" xfId="13199"/>
    <cellStyle name="Normal 5 2 12 3" xfId="13200"/>
    <cellStyle name="Normal 5 2 12 3 2" xfId="13201"/>
    <cellStyle name="Normal 5 2 12 3 3" xfId="13202"/>
    <cellStyle name="Normal 5 2 12 4" xfId="13203"/>
    <cellStyle name="Normal 5 2 12 5" xfId="13204"/>
    <cellStyle name="Normal 5 2 13" xfId="13205"/>
    <cellStyle name="Normal 5 2 13 2" xfId="13206"/>
    <cellStyle name="Normal 5 2 13 2 2" xfId="13207"/>
    <cellStyle name="Normal 5 2 13 2 3" xfId="13208"/>
    <cellStyle name="Normal 5 2 13 3" xfId="13209"/>
    <cellStyle name="Normal 5 2 13 4" xfId="13210"/>
    <cellStyle name="Normal 5 2 14" xfId="13211"/>
    <cellStyle name="Normal 5 2 14 2" xfId="13212"/>
    <cellStyle name="Normal 5 2 14 3" xfId="13213"/>
    <cellStyle name="Normal 5 2 15" xfId="13214"/>
    <cellStyle name="Normal 5 2 15 2" xfId="13215"/>
    <cellStyle name="Normal 5 2 16" xfId="13216"/>
    <cellStyle name="Normal 5 2 17" xfId="13217"/>
    <cellStyle name="Normal 5 2 18" xfId="3"/>
    <cellStyle name="Normal 5 2 18 2" xfId="13218"/>
    <cellStyle name="Normal 5 2 2" xfId="13219"/>
    <cellStyle name="Normal 5 2 2 2" xfId="13220"/>
    <cellStyle name="Normal 5 2 2 3" xfId="13221"/>
    <cellStyle name="Normal 5 2 2 4" xfId="13222"/>
    <cellStyle name="Normal 5 2 2 4 2" xfId="13223"/>
    <cellStyle name="Normal 5 2 2 4 3" xfId="13224"/>
    <cellStyle name="Normal 5 2 2 4 4" xfId="13225"/>
    <cellStyle name="Normal 5 2 2 5" xfId="13226"/>
    <cellStyle name="Normal 5 2 2 5 2" xfId="13227"/>
    <cellStyle name="Normal 5 2 2 5 3" xfId="13228"/>
    <cellStyle name="Normal 5 2 3" xfId="13229"/>
    <cellStyle name="Normal 5 2 3 10" xfId="13230"/>
    <cellStyle name="Normal 5 2 3 10 2" xfId="13231"/>
    <cellStyle name="Normal 5 2 3 10 3" xfId="13232"/>
    <cellStyle name="Normal 5 2 3 11" xfId="13233"/>
    <cellStyle name="Normal 5 2 3 11 2" xfId="13234"/>
    <cellStyle name="Normal 5 2 3 12" xfId="13235"/>
    <cellStyle name="Normal 5 2 3 13" xfId="13236"/>
    <cellStyle name="Normal 5 2 3 2" xfId="13237"/>
    <cellStyle name="Normal 5 2 3 2 10" xfId="13238"/>
    <cellStyle name="Normal 5 2 3 2 2" xfId="13239"/>
    <cellStyle name="Normal 5 2 3 2 2 2" xfId="13240"/>
    <cellStyle name="Normal 5 2 3 2 2 2 2" xfId="13241"/>
    <cellStyle name="Normal 5 2 3 2 2 2 2 2" xfId="13242"/>
    <cellStyle name="Normal 5 2 3 2 2 2 2 2 2" xfId="13243"/>
    <cellStyle name="Normal 5 2 3 2 2 2 2 2 3" xfId="13244"/>
    <cellStyle name="Normal 5 2 3 2 2 2 2 3" xfId="13245"/>
    <cellStyle name="Normal 5 2 3 2 2 2 2 4" xfId="13246"/>
    <cellStyle name="Normal 5 2 3 2 2 2 3" xfId="13247"/>
    <cellStyle name="Normal 5 2 3 2 2 2 3 2" xfId="13248"/>
    <cellStyle name="Normal 5 2 3 2 2 2 3 3" xfId="13249"/>
    <cellStyle name="Normal 5 2 3 2 2 2 4" xfId="13250"/>
    <cellStyle name="Normal 5 2 3 2 2 2 5" xfId="13251"/>
    <cellStyle name="Normal 5 2 3 2 2 3" xfId="13252"/>
    <cellStyle name="Normal 5 2 3 2 2 3 2" xfId="13253"/>
    <cellStyle name="Normal 5 2 3 2 2 3 2 2" xfId="13254"/>
    <cellStyle name="Normal 5 2 3 2 2 3 2 2 2" xfId="13255"/>
    <cellStyle name="Normal 5 2 3 2 2 3 2 2 3" xfId="13256"/>
    <cellStyle name="Normal 5 2 3 2 2 3 2 3" xfId="13257"/>
    <cellStyle name="Normal 5 2 3 2 2 3 2 4" xfId="13258"/>
    <cellStyle name="Normal 5 2 3 2 2 3 3" xfId="13259"/>
    <cellStyle name="Normal 5 2 3 2 2 3 3 2" xfId="13260"/>
    <cellStyle name="Normal 5 2 3 2 2 3 3 3" xfId="13261"/>
    <cellStyle name="Normal 5 2 3 2 2 3 4" xfId="13262"/>
    <cellStyle name="Normal 5 2 3 2 2 3 5" xfId="13263"/>
    <cellStyle name="Normal 5 2 3 2 2 4" xfId="13264"/>
    <cellStyle name="Normal 5 2 3 2 2 4 2" xfId="13265"/>
    <cellStyle name="Normal 5 2 3 2 2 4 2 2" xfId="13266"/>
    <cellStyle name="Normal 5 2 3 2 2 4 2 3" xfId="13267"/>
    <cellStyle name="Normal 5 2 3 2 2 4 2 4" xfId="13268"/>
    <cellStyle name="Normal 5 2 3 2 2 4 3" xfId="13269"/>
    <cellStyle name="Normal 5 2 3 2 2 4 3 2" xfId="13270"/>
    <cellStyle name="Normal 5 2 3 2 2 4 3 3" xfId="13271"/>
    <cellStyle name="Normal 5 2 3 2 2 4 4" xfId="13272"/>
    <cellStyle name="Normal 5 2 3 2 2 4 5" xfId="13273"/>
    <cellStyle name="Normal 5 2 3 2 2 5" xfId="13274"/>
    <cellStyle name="Normal 5 2 3 2 2 5 2" xfId="13275"/>
    <cellStyle name="Normal 5 2 3 2 2 5 2 2" xfId="13276"/>
    <cellStyle name="Normal 5 2 3 2 2 5 2 3" xfId="13277"/>
    <cellStyle name="Normal 5 2 3 2 2 5 3" xfId="13278"/>
    <cellStyle name="Normal 5 2 3 2 2 5 4" xfId="13279"/>
    <cellStyle name="Normal 5 2 3 2 2 6" xfId="13280"/>
    <cellStyle name="Normal 5 2 3 2 2 6 2" xfId="13281"/>
    <cellStyle name="Normal 5 2 3 2 2 6 3" xfId="13282"/>
    <cellStyle name="Normal 5 2 3 2 2 7" xfId="13283"/>
    <cellStyle name="Normal 5 2 3 2 2 8" xfId="13284"/>
    <cellStyle name="Normal 5 2 3 2 3" xfId="13285"/>
    <cellStyle name="Normal 5 2 3 2 3 2" xfId="13286"/>
    <cellStyle name="Normal 5 2 3 2 3 2 2" xfId="13287"/>
    <cellStyle name="Normal 5 2 3 2 3 2 2 2" xfId="13288"/>
    <cellStyle name="Normal 5 2 3 2 3 2 2 3" xfId="13289"/>
    <cellStyle name="Normal 5 2 3 2 3 2 3" xfId="13290"/>
    <cellStyle name="Normal 5 2 3 2 3 2 4" xfId="13291"/>
    <cellStyle name="Normal 5 2 3 2 3 3" xfId="13292"/>
    <cellStyle name="Normal 5 2 3 2 3 3 2" xfId="13293"/>
    <cellStyle name="Normal 5 2 3 2 3 3 3" xfId="13294"/>
    <cellStyle name="Normal 5 2 3 2 3 4" xfId="13295"/>
    <cellStyle name="Normal 5 2 3 2 3 4 2" xfId="13296"/>
    <cellStyle name="Normal 5 2 3 2 3 5" xfId="13297"/>
    <cellStyle name="Normal 5 2 3 2 3 6" xfId="13298"/>
    <cellStyle name="Normal 5 2 3 2 4" xfId="13299"/>
    <cellStyle name="Normal 5 2 3 2 4 2" xfId="13300"/>
    <cellStyle name="Normal 5 2 3 2 4 2 2" xfId="13301"/>
    <cellStyle name="Normal 5 2 3 2 4 2 2 2" xfId="13302"/>
    <cellStyle name="Normal 5 2 3 2 4 2 2 3" xfId="13303"/>
    <cellStyle name="Normal 5 2 3 2 4 2 3" xfId="13304"/>
    <cellStyle name="Normal 5 2 3 2 4 2 4" xfId="13305"/>
    <cellStyle name="Normal 5 2 3 2 4 3" xfId="13306"/>
    <cellStyle name="Normal 5 2 3 2 4 3 2" xfId="13307"/>
    <cellStyle name="Normal 5 2 3 2 4 3 3" xfId="13308"/>
    <cellStyle name="Normal 5 2 3 2 4 4" xfId="13309"/>
    <cellStyle name="Normal 5 2 3 2 4 5" xfId="13310"/>
    <cellStyle name="Normal 5 2 3 2 5" xfId="13311"/>
    <cellStyle name="Normal 5 2 3 2 5 2" xfId="13312"/>
    <cellStyle name="Normal 5 2 3 2 5 2 2" xfId="13313"/>
    <cellStyle name="Normal 5 2 3 2 5 2 2 2" xfId="13314"/>
    <cellStyle name="Normal 5 2 3 2 5 2 2 3" xfId="13315"/>
    <cellStyle name="Normal 5 2 3 2 5 2 3" xfId="13316"/>
    <cellStyle name="Normal 5 2 3 2 5 2 4" xfId="13317"/>
    <cellStyle name="Normal 5 2 3 2 5 3" xfId="13318"/>
    <cellStyle name="Normal 5 2 3 2 5 3 2" xfId="13319"/>
    <cellStyle name="Normal 5 2 3 2 5 3 3" xfId="13320"/>
    <cellStyle name="Normal 5 2 3 2 5 4" xfId="13321"/>
    <cellStyle name="Normal 5 2 3 2 5 5" xfId="13322"/>
    <cellStyle name="Normal 5 2 3 2 6" xfId="13323"/>
    <cellStyle name="Normal 5 2 3 2 6 2" xfId="13324"/>
    <cellStyle name="Normal 5 2 3 2 6 2 2" xfId="13325"/>
    <cellStyle name="Normal 5 2 3 2 6 2 3" xfId="13326"/>
    <cellStyle name="Normal 5 2 3 2 6 3" xfId="13327"/>
    <cellStyle name="Normal 5 2 3 2 6 4" xfId="13328"/>
    <cellStyle name="Normal 5 2 3 2 7" xfId="13329"/>
    <cellStyle name="Normal 5 2 3 2 7 2" xfId="13330"/>
    <cellStyle name="Normal 5 2 3 2 7 3" xfId="13331"/>
    <cellStyle name="Normal 5 2 3 2 8" xfId="13332"/>
    <cellStyle name="Normal 5 2 3 2 8 2" xfId="13333"/>
    <cellStyle name="Normal 5 2 3 2 9" xfId="13334"/>
    <cellStyle name="Normal 5 2 3 3" xfId="13335"/>
    <cellStyle name="Normal 5 2 3 3 2" xfId="13336"/>
    <cellStyle name="Normal 5 2 3 3 2 2" xfId="13337"/>
    <cellStyle name="Normal 5 2 3 3 2 2 2" xfId="13338"/>
    <cellStyle name="Normal 5 2 3 3 2 2 2 2" xfId="13339"/>
    <cellStyle name="Normal 5 2 3 3 2 2 2 3" xfId="13340"/>
    <cellStyle name="Normal 5 2 3 3 2 2 3" xfId="13341"/>
    <cellStyle name="Normal 5 2 3 3 2 2 4" xfId="13342"/>
    <cellStyle name="Normal 5 2 3 3 2 3" xfId="13343"/>
    <cellStyle name="Normal 5 2 3 3 2 3 2" xfId="13344"/>
    <cellStyle name="Normal 5 2 3 3 2 3 3" xfId="13345"/>
    <cellStyle name="Normal 5 2 3 3 2 4" xfId="13346"/>
    <cellStyle name="Normal 5 2 3 3 2 4 2" xfId="13347"/>
    <cellStyle name="Normal 5 2 3 3 2 5" xfId="13348"/>
    <cellStyle name="Normal 5 2 3 3 2 6" xfId="13349"/>
    <cellStyle name="Normal 5 2 3 3 3" xfId="13350"/>
    <cellStyle name="Normal 5 2 3 3 3 2" xfId="13351"/>
    <cellStyle name="Normal 5 2 3 3 3 2 2" xfId="13352"/>
    <cellStyle name="Normal 5 2 3 3 3 2 2 2" xfId="13353"/>
    <cellStyle name="Normal 5 2 3 3 3 2 2 3" xfId="13354"/>
    <cellStyle name="Normal 5 2 3 3 3 2 3" xfId="13355"/>
    <cellStyle name="Normal 5 2 3 3 3 2 4" xfId="13356"/>
    <cellStyle name="Normal 5 2 3 3 3 3" xfId="13357"/>
    <cellStyle name="Normal 5 2 3 3 3 3 2" xfId="13358"/>
    <cellStyle name="Normal 5 2 3 3 3 3 3" xfId="13359"/>
    <cellStyle name="Normal 5 2 3 3 3 4" xfId="13360"/>
    <cellStyle name="Normal 5 2 3 3 3 5" xfId="13361"/>
    <cellStyle name="Normal 5 2 3 3 4" xfId="13362"/>
    <cellStyle name="Normal 5 2 3 3 4 2" xfId="13363"/>
    <cellStyle name="Normal 5 2 3 3 4 2 2" xfId="13364"/>
    <cellStyle name="Normal 5 2 3 3 4 2 2 2" xfId="13365"/>
    <cellStyle name="Normal 5 2 3 3 4 2 2 3" xfId="13366"/>
    <cellStyle name="Normal 5 2 3 3 4 2 3" xfId="13367"/>
    <cellStyle name="Normal 5 2 3 3 4 2 4" xfId="13368"/>
    <cellStyle name="Normal 5 2 3 3 4 3" xfId="13369"/>
    <cellStyle name="Normal 5 2 3 3 4 3 2" xfId="13370"/>
    <cellStyle name="Normal 5 2 3 3 4 3 3" xfId="13371"/>
    <cellStyle name="Normal 5 2 3 3 4 4" xfId="13372"/>
    <cellStyle name="Normal 5 2 3 3 4 5" xfId="13373"/>
    <cellStyle name="Normal 5 2 3 3 5" xfId="13374"/>
    <cellStyle name="Normal 5 2 3 3 5 2" xfId="13375"/>
    <cellStyle name="Normal 5 2 3 3 5 2 2" xfId="13376"/>
    <cellStyle name="Normal 5 2 3 3 5 2 3" xfId="13377"/>
    <cellStyle name="Normal 5 2 3 3 5 3" xfId="13378"/>
    <cellStyle name="Normal 5 2 3 3 5 4" xfId="13379"/>
    <cellStyle name="Normal 5 2 3 3 6" xfId="13380"/>
    <cellStyle name="Normal 5 2 3 3 6 2" xfId="13381"/>
    <cellStyle name="Normal 5 2 3 3 6 3" xfId="13382"/>
    <cellStyle name="Normal 5 2 3 3 7" xfId="13383"/>
    <cellStyle name="Normal 5 2 3 3 7 2" xfId="13384"/>
    <cellStyle name="Normal 5 2 3 3 8" xfId="13385"/>
    <cellStyle name="Normal 5 2 3 3 9" xfId="13386"/>
    <cellStyle name="Normal 5 2 3 4" xfId="13387"/>
    <cellStyle name="Normal 5 2 3 4 2" xfId="13388"/>
    <cellStyle name="Normal 5 2 3 4 2 2" xfId="13389"/>
    <cellStyle name="Normal 5 2 3 4 2 2 2" xfId="13390"/>
    <cellStyle name="Normal 5 2 3 4 2 2 2 2" xfId="13391"/>
    <cellStyle name="Normal 5 2 3 4 2 2 2 3" xfId="13392"/>
    <cellStyle name="Normal 5 2 3 4 2 2 3" xfId="13393"/>
    <cellStyle name="Normal 5 2 3 4 2 2 4" xfId="13394"/>
    <cellStyle name="Normal 5 2 3 4 2 3" xfId="13395"/>
    <cellStyle name="Normal 5 2 3 4 2 3 2" xfId="13396"/>
    <cellStyle name="Normal 5 2 3 4 2 3 3" xfId="13397"/>
    <cellStyle name="Normal 5 2 3 4 2 4" xfId="13398"/>
    <cellStyle name="Normal 5 2 3 4 2 5" xfId="13399"/>
    <cellStyle name="Normal 5 2 3 4 3" xfId="13400"/>
    <cellStyle name="Normal 5 2 3 4 3 2" xfId="13401"/>
    <cellStyle name="Normal 5 2 3 4 3 2 2" xfId="13402"/>
    <cellStyle name="Normal 5 2 3 4 3 2 2 2" xfId="13403"/>
    <cellStyle name="Normal 5 2 3 4 3 2 2 3" xfId="13404"/>
    <cellStyle name="Normal 5 2 3 4 3 2 3" xfId="13405"/>
    <cellStyle name="Normal 5 2 3 4 3 2 4" xfId="13406"/>
    <cellStyle name="Normal 5 2 3 4 3 3" xfId="13407"/>
    <cellStyle name="Normal 5 2 3 4 3 3 2" xfId="13408"/>
    <cellStyle name="Normal 5 2 3 4 3 3 3" xfId="13409"/>
    <cellStyle name="Normal 5 2 3 4 3 4" xfId="13410"/>
    <cellStyle name="Normal 5 2 3 4 3 5" xfId="13411"/>
    <cellStyle name="Normal 5 2 3 4 4" xfId="13412"/>
    <cellStyle name="Normal 5 2 3 4 4 2" xfId="13413"/>
    <cellStyle name="Normal 5 2 3 4 4 2 2" xfId="13414"/>
    <cellStyle name="Normal 5 2 3 4 4 2 3" xfId="13415"/>
    <cellStyle name="Normal 5 2 3 4 4 2 4" xfId="13416"/>
    <cellStyle name="Normal 5 2 3 4 4 3" xfId="13417"/>
    <cellStyle name="Normal 5 2 3 4 4 3 2" xfId="13418"/>
    <cellStyle name="Normal 5 2 3 4 4 3 3" xfId="13419"/>
    <cellStyle name="Normal 5 2 3 4 4 4" xfId="13420"/>
    <cellStyle name="Normal 5 2 3 4 4 5" xfId="13421"/>
    <cellStyle name="Normal 5 2 3 4 5" xfId="13422"/>
    <cellStyle name="Normal 5 2 3 4 5 2" xfId="13423"/>
    <cellStyle name="Normal 5 2 3 4 5 2 2" xfId="13424"/>
    <cellStyle name="Normal 5 2 3 4 5 2 3" xfId="13425"/>
    <cellStyle name="Normal 5 2 3 4 5 3" xfId="13426"/>
    <cellStyle name="Normal 5 2 3 4 5 4" xfId="13427"/>
    <cellStyle name="Normal 5 2 3 4 6" xfId="13428"/>
    <cellStyle name="Normal 5 2 3 4 6 2" xfId="13429"/>
    <cellStyle name="Normal 5 2 3 4 6 3" xfId="13430"/>
    <cellStyle name="Normal 5 2 3 4 7" xfId="13431"/>
    <cellStyle name="Normal 5 2 3 4 8" xfId="13432"/>
    <cellStyle name="Normal 5 2 3 5" xfId="13433"/>
    <cellStyle name="Normal 5 2 3 5 2" xfId="13434"/>
    <cellStyle name="Normal 5 2 3 5 2 2" xfId="13435"/>
    <cellStyle name="Normal 5 2 3 5 2 2 2" xfId="13436"/>
    <cellStyle name="Normal 5 2 3 5 2 2 3" xfId="13437"/>
    <cellStyle name="Normal 5 2 3 5 2 3" xfId="13438"/>
    <cellStyle name="Normal 5 2 3 5 2 4" xfId="13439"/>
    <cellStyle name="Normal 5 2 3 5 3" xfId="13440"/>
    <cellStyle name="Normal 5 2 3 5 3 2" xfId="13441"/>
    <cellStyle name="Normal 5 2 3 5 3 3" xfId="13442"/>
    <cellStyle name="Normal 5 2 3 5 4" xfId="13443"/>
    <cellStyle name="Normal 5 2 3 5 4 2" xfId="13444"/>
    <cellStyle name="Normal 5 2 3 5 5" xfId="13445"/>
    <cellStyle name="Normal 5 2 3 5 6" xfId="13446"/>
    <cellStyle name="Normal 5 2 3 6" xfId="13447"/>
    <cellStyle name="Normal 5 2 3 6 2" xfId="13448"/>
    <cellStyle name="Normal 5 2 3 6 2 2" xfId="13449"/>
    <cellStyle name="Normal 5 2 3 6 2 2 2" xfId="13450"/>
    <cellStyle name="Normal 5 2 3 6 2 2 3" xfId="13451"/>
    <cellStyle name="Normal 5 2 3 6 2 3" xfId="13452"/>
    <cellStyle name="Normal 5 2 3 6 2 4" xfId="13453"/>
    <cellStyle name="Normal 5 2 3 6 3" xfId="13454"/>
    <cellStyle name="Normal 5 2 3 6 3 2" xfId="13455"/>
    <cellStyle name="Normal 5 2 3 6 3 3" xfId="13456"/>
    <cellStyle name="Normal 5 2 3 6 4" xfId="13457"/>
    <cellStyle name="Normal 5 2 3 6 5" xfId="13458"/>
    <cellStyle name="Normal 5 2 3 7" xfId="13459"/>
    <cellStyle name="Normal 5 2 3 7 2" xfId="13460"/>
    <cellStyle name="Normal 5 2 3 7 2 2" xfId="13461"/>
    <cellStyle name="Normal 5 2 3 7 2 2 2" xfId="13462"/>
    <cellStyle name="Normal 5 2 3 7 2 2 3" xfId="13463"/>
    <cellStyle name="Normal 5 2 3 7 2 3" xfId="13464"/>
    <cellStyle name="Normal 5 2 3 7 2 4" xfId="13465"/>
    <cellStyle name="Normal 5 2 3 7 3" xfId="13466"/>
    <cellStyle name="Normal 5 2 3 7 3 2" xfId="13467"/>
    <cellStyle name="Normal 5 2 3 7 3 3" xfId="13468"/>
    <cellStyle name="Normal 5 2 3 7 4" xfId="13469"/>
    <cellStyle name="Normal 5 2 3 7 5" xfId="13470"/>
    <cellStyle name="Normal 5 2 3 8" xfId="13471"/>
    <cellStyle name="Normal 5 2 3 8 2" xfId="13472"/>
    <cellStyle name="Normal 5 2 3 8 2 2" xfId="13473"/>
    <cellStyle name="Normal 5 2 3 8 2 2 2" xfId="13474"/>
    <cellStyle name="Normal 5 2 3 8 2 2 3" xfId="13475"/>
    <cellStyle name="Normal 5 2 3 8 2 3" xfId="13476"/>
    <cellStyle name="Normal 5 2 3 8 2 4" xfId="13477"/>
    <cellStyle name="Normal 5 2 3 8 3" xfId="13478"/>
    <cellStyle name="Normal 5 2 3 8 3 2" xfId="13479"/>
    <cellStyle name="Normal 5 2 3 8 3 3" xfId="13480"/>
    <cellStyle name="Normal 5 2 3 8 4" xfId="13481"/>
    <cellStyle name="Normal 5 2 3 8 5" xfId="13482"/>
    <cellStyle name="Normal 5 2 3 9" xfId="13483"/>
    <cellStyle name="Normal 5 2 3 9 2" xfId="13484"/>
    <cellStyle name="Normal 5 2 3 9 2 2" xfId="13485"/>
    <cellStyle name="Normal 5 2 3 9 2 3" xfId="13486"/>
    <cellStyle name="Normal 5 2 3 9 3" xfId="13487"/>
    <cellStyle name="Normal 5 2 3 9 4" xfId="13488"/>
    <cellStyle name="Normal 5 2 4" xfId="13489"/>
    <cellStyle name="Normal 5 2 4 10" xfId="13490"/>
    <cellStyle name="Normal 5 2 4 10 2" xfId="13491"/>
    <cellStyle name="Normal 5 2 4 11" xfId="13492"/>
    <cellStyle name="Normal 5 2 4 12" xfId="13493"/>
    <cellStyle name="Normal 5 2 4 2" xfId="13494"/>
    <cellStyle name="Normal 5 2 4 2 10" xfId="13495"/>
    <cellStyle name="Normal 5 2 4 2 2" xfId="13496"/>
    <cellStyle name="Normal 5 2 4 2 2 2" xfId="13497"/>
    <cellStyle name="Normal 5 2 4 2 2 2 2" xfId="13498"/>
    <cellStyle name="Normal 5 2 4 2 2 2 2 2" xfId="13499"/>
    <cellStyle name="Normal 5 2 4 2 2 2 2 2 2" xfId="13500"/>
    <cellStyle name="Normal 5 2 4 2 2 2 2 2 3" xfId="13501"/>
    <cellStyle name="Normal 5 2 4 2 2 2 2 3" xfId="13502"/>
    <cellStyle name="Normal 5 2 4 2 2 2 2 4" xfId="13503"/>
    <cellStyle name="Normal 5 2 4 2 2 2 3" xfId="13504"/>
    <cellStyle name="Normal 5 2 4 2 2 2 3 2" xfId="13505"/>
    <cellStyle name="Normal 5 2 4 2 2 2 3 3" xfId="13506"/>
    <cellStyle name="Normal 5 2 4 2 2 2 4" xfId="13507"/>
    <cellStyle name="Normal 5 2 4 2 2 2 5" xfId="13508"/>
    <cellStyle name="Normal 5 2 4 2 2 3" xfId="13509"/>
    <cellStyle name="Normal 5 2 4 2 2 3 2" xfId="13510"/>
    <cellStyle name="Normal 5 2 4 2 2 3 2 2" xfId="13511"/>
    <cellStyle name="Normal 5 2 4 2 2 3 2 2 2" xfId="13512"/>
    <cellStyle name="Normal 5 2 4 2 2 3 2 2 3" xfId="13513"/>
    <cellStyle name="Normal 5 2 4 2 2 3 2 3" xfId="13514"/>
    <cellStyle name="Normal 5 2 4 2 2 3 2 4" xfId="13515"/>
    <cellStyle name="Normal 5 2 4 2 2 3 3" xfId="13516"/>
    <cellStyle name="Normal 5 2 4 2 2 3 3 2" xfId="13517"/>
    <cellStyle name="Normal 5 2 4 2 2 3 3 3" xfId="13518"/>
    <cellStyle name="Normal 5 2 4 2 2 3 4" xfId="13519"/>
    <cellStyle name="Normal 5 2 4 2 2 3 5" xfId="13520"/>
    <cellStyle name="Normal 5 2 4 2 2 4" xfId="13521"/>
    <cellStyle name="Normal 5 2 4 2 2 4 2" xfId="13522"/>
    <cellStyle name="Normal 5 2 4 2 2 4 2 2" xfId="13523"/>
    <cellStyle name="Normal 5 2 4 2 2 4 2 3" xfId="13524"/>
    <cellStyle name="Normal 5 2 4 2 2 4 2 4" xfId="13525"/>
    <cellStyle name="Normal 5 2 4 2 2 4 3" xfId="13526"/>
    <cellStyle name="Normal 5 2 4 2 2 4 3 2" xfId="13527"/>
    <cellStyle name="Normal 5 2 4 2 2 4 3 3" xfId="13528"/>
    <cellStyle name="Normal 5 2 4 2 2 4 4" xfId="13529"/>
    <cellStyle name="Normal 5 2 4 2 2 4 5" xfId="13530"/>
    <cellStyle name="Normal 5 2 4 2 2 5" xfId="13531"/>
    <cellStyle name="Normal 5 2 4 2 2 5 2" xfId="13532"/>
    <cellStyle name="Normal 5 2 4 2 2 5 2 2" xfId="13533"/>
    <cellStyle name="Normal 5 2 4 2 2 5 2 3" xfId="13534"/>
    <cellStyle name="Normal 5 2 4 2 2 5 3" xfId="13535"/>
    <cellStyle name="Normal 5 2 4 2 2 5 4" xfId="13536"/>
    <cellStyle name="Normal 5 2 4 2 2 6" xfId="13537"/>
    <cellStyle name="Normal 5 2 4 2 2 6 2" xfId="13538"/>
    <cellStyle name="Normal 5 2 4 2 2 6 3" xfId="13539"/>
    <cellStyle name="Normal 5 2 4 2 2 7" xfId="13540"/>
    <cellStyle name="Normal 5 2 4 2 2 8" xfId="13541"/>
    <cellStyle name="Normal 5 2 4 2 3" xfId="13542"/>
    <cellStyle name="Normal 5 2 4 2 3 2" xfId="13543"/>
    <cellStyle name="Normal 5 2 4 2 3 2 2" xfId="13544"/>
    <cellStyle name="Normal 5 2 4 2 3 2 2 2" xfId="13545"/>
    <cellStyle name="Normal 5 2 4 2 3 2 2 3" xfId="13546"/>
    <cellStyle name="Normal 5 2 4 2 3 2 3" xfId="13547"/>
    <cellStyle name="Normal 5 2 4 2 3 2 4" xfId="13548"/>
    <cellStyle name="Normal 5 2 4 2 3 3" xfId="13549"/>
    <cellStyle name="Normal 5 2 4 2 3 3 2" xfId="13550"/>
    <cellStyle name="Normal 5 2 4 2 3 3 3" xfId="13551"/>
    <cellStyle name="Normal 5 2 4 2 3 4" xfId="13552"/>
    <cellStyle name="Normal 5 2 4 2 3 4 2" xfId="13553"/>
    <cellStyle name="Normal 5 2 4 2 3 5" xfId="13554"/>
    <cellStyle name="Normal 5 2 4 2 3 6" xfId="13555"/>
    <cellStyle name="Normal 5 2 4 2 4" xfId="13556"/>
    <cellStyle name="Normal 5 2 4 2 4 2" xfId="13557"/>
    <cellStyle name="Normal 5 2 4 2 4 2 2" xfId="13558"/>
    <cellStyle name="Normal 5 2 4 2 4 2 2 2" xfId="13559"/>
    <cellStyle name="Normal 5 2 4 2 4 2 2 3" xfId="13560"/>
    <cellStyle name="Normal 5 2 4 2 4 2 3" xfId="13561"/>
    <cellStyle name="Normal 5 2 4 2 4 2 4" xfId="13562"/>
    <cellStyle name="Normal 5 2 4 2 4 3" xfId="13563"/>
    <cellStyle name="Normal 5 2 4 2 4 3 2" xfId="13564"/>
    <cellStyle name="Normal 5 2 4 2 4 3 3" xfId="13565"/>
    <cellStyle name="Normal 5 2 4 2 4 4" xfId="13566"/>
    <cellStyle name="Normal 5 2 4 2 4 5" xfId="13567"/>
    <cellStyle name="Normal 5 2 4 2 5" xfId="13568"/>
    <cellStyle name="Normal 5 2 4 2 5 2" xfId="13569"/>
    <cellStyle name="Normal 5 2 4 2 5 2 2" xfId="13570"/>
    <cellStyle name="Normal 5 2 4 2 5 2 2 2" xfId="13571"/>
    <cellStyle name="Normal 5 2 4 2 5 2 2 3" xfId="13572"/>
    <cellStyle name="Normal 5 2 4 2 5 2 3" xfId="13573"/>
    <cellStyle name="Normal 5 2 4 2 5 2 4" xfId="13574"/>
    <cellStyle name="Normal 5 2 4 2 5 3" xfId="13575"/>
    <cellStyle name="Normal 5 2 4 2 5 3 2" xfId="13576"/>
    <cellStyle name="Normal 5 2 4 2 5 3 3" xfId="13577"/>
    <cellStyle name="Normal 5 2 4 2 5 4" xfId="13578"/>
    <cellStyle name="Normal 5 2 4 2 5 5" xfId="13579"/>
    <cellStyle name="Normal 5 2 4 2 6" xfId="13580"/>
    <cellStyle name="Normal 5 2 4 2 6 2" xfId="13581"/>
    <cellStyle name="Normal 5 2 4 2 6 2 2" xfId="13582"/>
    <cellStyle name="Normal 5 2 4 2 6 2 3" xfId="13583"/>
    <cellStyle name="Normal 5 2 4 2 6 3" xfId="13584"/>
    <cellStyle name="Normal 5 2 4 2 6 4" xfId="13585"/>
    <cellStyle name="Normal 5 2 4 2 7" xfId="13586"/>
    <cellStyle name="Normal 5 2 4 2 7 2" xfId="13587"/>
    <cellStyle name="Normal 5 2 4 2 7 3" xfId="13588"/>
    <cellStyle name="Normal 5 2 4 2 8" xfId="13589"/>
    <cellStyle name="Normal 5 2 4 2 8 2" xfId="13590"/>
    <cellStyle name="Normal 5 2 4 2 9" xfId="13591"/>
    <cellStyle name="Normal 5 2 4 3" xfId="13592"/>
    <cellStyle name="Normal 5 2 4 3 2" xfId="13593"/>
    <cellStyle name="Normal 5 2 4 3 2 2" xfId="13594"/>
    <cellStyle name="Normal 5 2 4 3 2 2 2" xfId="13595"/>
    <cellStyle name="Normal 5 2 4 3 2 2 2 2" xfId="13596"/>
    <cellStyle name="Normal 5 2 4 3 2 2 2 3" xfId="13597"/>
    <cellStyle name="Normal 5 2 4 3 2 2 3" xfId="13598"/>
    <cellStyle name="Normal 5 2 4 3 2 2 4" xfId="13599"/>
    <cellStyle name="Normal 5 2 4 3 2 3" xfId="13600"/>
    <cellStyle name="Normal 5 2 4 3 2 3 2" xfId="13601"/>
    <cellStyle name="Normal 5 2 4 3 2 3 3" xfId="13602"/>
    <cellStyle name="Normal 5 2 4 3 2 4" xfId="13603"/>
    <cellStyle name="Normal 5 2 4 3 2 5" xfId="13604"/>
    <cellStyle name="Normal 5 2 4 3 3" xfId="13605"/>
    <cellStyle name="Normal 5 2 4 3 3 2" xfId="13606"/>
    <cellStyle name="Normal 5 2 4 3 3 2 2" xfId="13607"/>
    <cellStyle name="Normal 5 2 4 3 3 2 2 2" xfId="13608"/>
    <cellStyle name="Normal 5 2 4 3 3 2 2 3" xfId="13609"/>
    <cellStyle name="Normal 5 2 4 3 3 2 3" xfId="13610"/>
    <cellStyle name="Normal 5 2 4 3 3 2 4" xfId="13611"/>
    <cellStyle name="Normal 5 2 4 3 3 3" xfId="13612"/>
    <cellStyle name="Normal 5 2 4 3 3 3 2" xfId="13613"/>
    <cellStyle name="Normal 5 2 4 3 3 3 3" xfId="13614"/>
    <cellStyle name="Normal 5 2 4 3 3 4" xfId="13615"/>
    <cellStyle name="Normal 5 2 4 3 3 5" xfId="13616"/>
    <cellStyle name="Normal 5 2 4 3 4" xfId="13617"/>
    <cellStyle name="Normal 5 2 4 3 4 2" xfId="13618"/>
    <cellStyle name="Normal 5 2 4 3 4 2 2" xfId="13619"/>
    <cellStyle name="Normal 5 2 4 3 4 2 3" xfId="13620"/>
    <cellStyle name="Normal 5 2 4 3 4 2 4" xfId="13621"/>
    <cellStyle name="Normal 5 2 4 3 4 3" xfId="13622"/>
    <cellStyle name="Normal 5 2 4 3 4 3 2" xfId="13623"/>
    <cellStyle name="Normal 5 2 4 3 4 3 3" xfId="13624"/>
    <cellStyle name="Normal 5 2 4 3 4 4" xfId="13625"/>
    <cellStyle name="Normal 5 2 4 3 4 5" xfId="13626"/>
    <cellStyle name="Normal 5 2 4 3 5" xfId="13627"/>
    <cellStyle name="Normal 5 2 4 3 5 2" xfId="13628"/>
    <cellStyle name="Normal 5 2 4 3 5 2 2" xfId="13629"/>
    <cellStyle name="Normal 5 2 4 3 5 2 3" xfId="13630"/>
    <cellStyle name="Normal 5 2 4 3 5 3" xfId="13631"/>
    <cellStyle name="Normal 5 2 4 3 5 4" xfId="13632"/>
    <cellStyle name="Normal 5 2 4 3 6" xfId="13633"/>
    <cellStyle name="Normal 5 2 4 3 6 2" xfId="13634"/>
    <cellStyle name="Normal 5 2 4 3 6 3" xfId="13635"/>
    <cellStyle name="Normal 5 2 4 3 7" xfId="13636"/>
    <cellStyle name="Normal 5 2 4 3 8" xfId="13637"/>
    <cellStyle name="Normal 5 2 4 4" xfId="13638"/>
    <cellStyle name="Normal 5 2 4 4 2" xfId="13639"/>
    <cellStyle name="Normal 5 2 4 4 2 2" xfId="13640"/>
    <cellStyle name="Normal 5 2 4 4 2 2 2" xfId="13641"/>
    <cellStyle name="Normal 5 2 4 4 2 2 2 2" xfId="13642"/>
    <cellStyle name="Normal 5 2 4 4 2 2 2 3" xfId="13643"/>
    <cellStyle name="Normal 5 2 4 4 2 2 3" xfId="13644"/>
    <cellStyle name="Normal 5 2 4 4 2 2 4" xfId="13645"/>
    <cellStyle name="Normal 5 2 4 4 2 3" xfId="13646"/>
    <cellStyle name="Normal 5 2 4 4 2 3 2" xfId="13647"/>
    <cellStyle name="Normal 5 2 4 4 2 3 3" xfId="13648"/>
    <cellStyle name="Normal 5 2 4 4 2 4" xfId="13649"/>
    <cellStyle name="Normal 5 2 4 4 2 5" xfId="13650"/>
    <cellStyle name="Normal 5 2 4 4 3" xfId="13651"/>
    <cellStyle name="Normal 5 2 4 4 3 2" xfId="13652"/>
    <cellStyle name="Normal 5 2 4 4 3 2 2" xfId="13653"/>
    <cellStyle name="Normal 5 2 4 4 3 2 2 2" xfId="13654"/>
    <cellStyle name="Normal 5 2 4 4 3 2 2 3" xfId="13655"/>
    <cellStyle name="Normal 5 2 4 4 3 2 3" xfId="13656"/>
    <cellStyle name="Normal 5 2 4 4 3 2 4" xfId="13657"/>
    <cellStyle name="Normal 5 2 4 4 3 3" xfId="13658"/>
    <cellStyle name="Normal 5 2 4 4 3 3 2" xfId="13659"/>
    <cellStyle name="Normal 5 2 4 4 3 3 3" xfId="13660"/>
    <cellStyle name="Normal 5 2 4 4 3 4" xfId="13661"/>
    <cellStyle name="Normal 5 2 4 4 3 5" xfId="13662"/>
    <cellStyle name="Normal 5 2 4 4 4" xfId="13663"/>
    <cellStyle name="Normal 5 2 4 4 4 2" xfId="13664"/>
    <cellStyle name="Normal 5 2 4 4 4 2 2" xfId="13665"/>
    <cellStyle name="Normal 5 2 4 4 4 2 3" xfId="13666"/>
    <cellStyle name="Normal 5 2 4 4 4 2 4" xfId="13667"/>
    <cellStyle name="Normal 5 2 4 4 4 3" xfId="13668"/>
    <cellStyle name="Normal 5 2 4 4 4 3 2" xfId="13669"/>
    <cellStyle name="Normal 5 2 4 4 4 3 3" xfId="13670"/>
    <cellStyle name="Normal 5 2 4 4 4 4" xfId="13671"/>
    <cellStyle name="Normal 5 2 4 4 4 5" xfId="13672"/>
    <cellStyle name="Normal 5 2 4 4 5" xfId="13673"/>
    <cellStyle name="Normal 5 2 4 4 5 2" xfId="13674"/>
    <cellStyle name="Normal 5 2 4 4 5 2 2" xfId="13675"/>
    <cellStyle name="Normal 5 2 4 4 5 2 3" xfId="13676"/>
    <cellStyle name="Normal 5 2 4 4 5 3" xfId="13677"/>
    <cellStyle name="Normal 5 2 4 4 5 4" xfId="13678"/>
    <cellStyle name="Normal 5 2 4 4 6" xfId="13679"/>
    <cellStyle name="Normal 5 2 4 4 6 2" xfId="13680"/>
    <cellStyle name="Normal 5 2 4 4 6 3" xfId="13681"/>
    <cellStyle name="Normal 5 2 4 4 7" xfId="13682"/>
    <cellStyle name="Normal 5 2 4 4 8" xfId="13683"/>
    <cellStyle name="Normal 5 2 4 5" xfId="13684"/>
    <cellStyle name="Normal 5 2 4 5 2" xfId="13685"/>
    <cellStyle name="Normal 5 2 4 5 2 2" xfId="13686"/>
    <cellStyle name="Normal 5 2 4 5 2 2 2" xfId="13687"/>
    <cellStyle name="Normal 5 2 4 5 2 2 3" xfId="13688"/>
    <cellStyle name="Normal 5 2 4 5 2 3" xfId="13689"/>
    <cellStyle name="Normal 5 2 4 5 2 4" xfId="13690"/>
    <cellStyle name="Normal 5 2 4 5 3" xfId="13691"/>
    <cellStyle name="Normal 5 2 4 5 3 2" xfId="13692"/>
    <cellStyle name="Normal 5 2 4 5 3 3" xfId="13693"/>
    <cellStyle name="Normal 5 2 4 5 4" xfId="13694"/>
    <cellStyle name="Normal 5 2 4 5 4 2" xfId="13695"/>
    <cellStyle name="Normal 5 2 4 5 5" xfId="13696"/>
    <cellStyle name="Normal 5 2 4 5 6" xfId="13697"/>
    <cellStyle name="Normal 5 2 4 6" xfId="13698"/>
    <cellStyle name="Normal 5 2 4 6 2" xfId="13699"/>
    <cellStyle name="Normal 5 2 4 6 2 2" xfId="13700"/>
    <cellStyle name="Normal 5 2 4 6 2 2 2" xfId="13701"/>
    <cellStyle name="Normal 5 2 4 6 2 2 3" xfId="13702"/>
    <cellStyle name="Normal 5 2 4 6 2 3" xfId="13703"/>
    <cellStyle name="Normal 5 2 4 6 2 4" xfId="13704"/>
    <cellStyle name="Normal 5 2 4 6 3" xfId="13705"/>
    <cellStyle name="Normal 5 2 4 6 3 2" xfId="13706"/>
    <cellStyle name="Normal 5 2 4 6 3 3" xfId="13707"/>
    <cellStyle name="Normal 5 2 4 6 4" xfId="13708"/>
    <cellStyle name="Normal 5 2 4 6 5" xfId="13709"/>
    <cellStyle name="Normal 5 2 4 7" xfId="13710"/>
    <cellStyle name="Normal 5 2 4 7 2" xfId="13711"/>
    <cellStyle name="Normal 5 2 4 7 2 2" xfId="13712"/>
    <cellStyle name="Normal 5 2 4 7 2 2 2" xfId="13713"/>
    <cellStyle name="Normal 5 2 4 7 2 2 3" xfId="13714"/>
    <cellStyle name="Normal 5 2 4 7 2 3" xfId="13715"/>
    <cellStyle name="Normal 5 2 4 7 2 4" xfId="13716"/>
    <cellStyle name="Normal 5 2 4 7 3" xfId="13717"/>
    <cellStyle name="Normal 5 2 4 7 3 2" xfId="13718"/>
    <cellStyle name="Normal 5 2 4 7 3 3" xfId="13719"/>
    <cellStyle name="Normal 5 2 4 7 4" xfId="13720"/>
    <cellStyle name="Normal 5 2 4 7 5" xfId="13721"/>
    <cellStyle name="Normal 5 2 4 8" xfId="13722"/>
    <cellStyle name="Normal 5 2 4 8 2" xfId="13723"/>
    <cellStyle name="Normal 5 2 4 8 2 2" xfId="13724"/>
    <cellStyle name="Normal 5 2 4 8 2 3" xfId="13725"/>
    <cellStyle name="Normal 5 2 4 8 3" xfId="13726"/>
    <cellStyle name="Normal 5 2 4 8 4" xfId="13727"/>
    <cellStyle name="Normal 5 2 4 9" xfId="13728"/>
    <cellStyle name="Normal 5 2 4 9 2" xfId="13729"/>
    <cellStyle name="Normal 5 2 4 9 3" xfId="13730"/>
    <cellStyle name="Normal 5 2 5" xfId="13731"/>
    <cellStyle name="Normal 5 2 5 10" xfId="13732"/>
    <cellStyle name="Normal 5 2 5 2" xfId="13733"/>
    <cellStyle name="Normal 5 2 5 2 2" xfId="13734"/>
    <cellStyle name="Normal 5 2 5 2 2 2" xfId="13735"/>
    <cellStyle name="Normal 5 2 5 2 2 2 2" xfId="13736"/>
    <cellStyle name="Normal 5 2 5 2 2 2 2 2" xfId="13737"/>
    <cellStyle name="Normal 5 2 5 2 2 2 2 3" xfId="13738"/>
    <cellStyle name="Normal 5 2 5 2 2 2 3" xfId="13739"/>
    <cellStyle name="Normal 5 2 5 2 2 2 4" xfId="13740"/>
    <cellStyle name="Normal 5 2 5 2 2 3" xfId="13741"/>
    <cellStyle name="Normal 5 2 5 2 2 3 2" xfId="13742"/>
    <cellStyle name="Normal 5 2 5 2 2 3 3" xfId="13743"/>
    <cellStyle name="Normal 5 2 5 2 2 4" xfId="13744"/>
    <cellStyle name="Normal 5 2 5 2 2 5" xfId="13745"/>
    <cellStyle name="Normal 5 2 5 2 3" xfId="13746"/>
    <cellStyle name="Normal 5 2 5 2 3 2" xfId="13747"/>
    <cellStyle name="Normal 5 2 5 2 3 2 2" xfId="13748"/>
    <cellStyle name="Normal 5 2 5 2 3 2 2 2" xfId="13749"/>
    <cellStyle name="Normal 5 2 5 2 3 2 2 3" xfId="13750"/>
    <cellStyle name="Normal 5 2 5 2 3 2 3" xfId="13751"/>
    <cellStyle name="Normal 5 2 5 2 3 2 4" xfId="13752"/>
    <cellStyle name="Normal 5 2 5 2 3 3" xfId="13753"/>
    <cellStyle name="Normal 5 2 5 2 3 3 2" xfId="13754"/>
    <cellStyle name="Normal 5 2 5 2 3 3 3" xfId="13755"/>
    <cellStyle name="Normal 5 2 5 2 3 4" xfId="13756"/>
    <cellStyle name="Normal 5 2 5 2 3 5" xfId="13757"/>
    <cellStyle name="Normal 5 2 5 2 4" xfId="13758"/>
    <cellStyle name="Normal 5 2 5 2 4 2" xfId="13759"/>
    <cellStyle name="Normal 5 2 5 2 4 2 2" xfId="13760"/>
    <cellStyle name="Normal 5 2 5 2 4 2 3" xfId="13761"/>
    <cellStyle name="Normal 5 2 5 2 4 2 4" xfId="13762"/>
    <cellStyle name="Normal 5 2 5 2 4 3" xfId="13763"/>
    <cellStyle name="Normal 5 2 5 2 4 3 2" xfId="13764"/>
    <cellStyle name="Normal 5 2 5 2 4 3 3" xfId="13765"/>
    <cellStyle name="Normal 5 2 5 2 4 4" xfId="13766"/>
    <cellStyle name="Normal 5 2 5 2 4 5" xfId="13767"/>
    <cellStyle name="Normal 5 2 5 2 5" xfId="13768"/>
    <cellStyle name="Normal 5 2 5 2 5 2" xfId="13769"/>
    <cellStyle name="Normal 5 2 5 2 5 2 2" xfId="13770"/>
    <cellStyle name="Normal 5 2 5 2 5 2 3" xfId="13771"/>
    <cellStyle name="Normal 5 2 5 2 5 3" xfId="13772"/>
    <cellStyle name="Normal 5 2 5 2 5 4" xfId="13773"/>
    <cellStyle name="Normal 5 2 5 2 6" xfId="13774"/>
    <cellStyle name="Normal 5 2 5 2 6 2" xfId="13775"/>
    <cellStyle name="Normal 5 2 5 2 6 3" xfId="13776"/>
    <cellStyle name="Normal 5 2 5 2 7" xfId="13777"/>
    <cellStyle name="Normal 5 2 5 2 8" xfId="13778"/>
    <cellStyle name="Normal 5 2 5 3" xfId="13779"/>
    <cellStyle name="Normal 5 2 5 3 2" xfId="13780"/>
    <cellStyle name="Normal 5 2 5 3 2 2" xfId="13781"/>
    <cellStyle name="Normal 5 2 5 3 2 2 2" xfId="13782"/>
    <cellStyle name="Normal 5 2 5 3 2 2 3" xfId="13783"/>
    <cellStyle name="Normal 5 2 5 3 2 3" xfId="13784"/>
    <cellStyle name="Normal 5 2 5 3 2 4" xfId="13785"/>
    <cellStyle name="Normal 5 2 5 3 3" xfId="13786"/>
    <cellStyle name="Normal 5 2 5 3 3 2" xfId="13787"/>
    <cellStyle name="Normal 5 2 5 3 3 3" xfId="13788"/>
    <cellStyle name="Normal 5 2 5 3 4" xfId="13789"/>
    <cellStyle name="Normal 5 2 5 3 4 2" xfId="13790"/>
    <cellStyle name="Normal 5 2 5 3 5" xfId="13791"/>
    <cellStyle name="Normal 5 2 5 3 6" xfId="13792"/>
    <cellStyle name="Normal 5 2 5 4" xfId="13793"/>
    <cellStyle name="Normal 5 2 5 4 2" xfId="13794"/>
    <cellStyle name="Normal 5 2 5 4 2 2" xfId="13795"/>
    <cellStyle name="Normal 5 2 5 4 2 2 2" xfId="13796"/>
    <cellStyle name="Normal 5 2 5 4 2 2 3" xfId="13797"/>
    <cellStyle name="Normal 5 2 5 4 2 3" xfId="13798"/>
    <cellStyle name="Normal 5 2 5 4 2 4" xfId="13799"/>
    <cellStyle name="Normal 5 2 5 4 3" xfId="13800"/>
    <cellStyle name="Normal 5 2 5 4 3 2" xfId="13801"/>
    <cellStyle name="Normal 5 2 5 4 3 3" xfId="13802"/>
    <cellStyle name="Normal 5 2 5 4 4" xfId="13803"/>
    <cellStyle name="Normal 5 2 5 4 5" xfId="13804"/>
    <cellStyle name="Normal 5 2 5 5" xfId="13805"/>
    <cellStyle name="Normal 5 2 5 5 2" xfId="13806"/>
    <cellStyle name="Normal 5 2 5 5 2 2" xfId="13807"/>
    <cellStyle name="Normal 5 2 5 5 2 2 2" xfId="13808"/>
    <cellStyle name="Normal 5 2 5 5 2 2 3" xfId="13809"/>
    <cellStyle name="Normal 5 2 5 5 2 3" xfId="13810"/>
    <cellStyle name="Normal 5 2 5 5 2 4" xfId="13811"/>
    <cellStyle name="Normal 5 2 5 5 3" xfId="13812"/>
    <cellStyle name="Normal 5 2 5 5 3 2" xfId="13813"/>
    <cellStyle name="Normal 5 2 5 5 3 3" xfId="13814"/>
    <cellStyle name="Normal 5 2 5 5 4" xfId="13815"/>
    <cellStyle name="Normal 5 2 5 5 5" xfId="13816"/>
    <cellStyle name="Normal 5 2 5 6" xfId="13817"/>
    <cellStyle name="Normal 5 2 5 6 2" xfId="13818"/>
    <cellStyle name="Normal 5 2 5 6 2 2" xfId="13819"/>
    <cellStyle name="Normal 5 2 5 6 2 3" xfId="13820"/>
    <cellStyle name="Normal 5 2 5 6 3" xfId="13821"/>
    <cellStyle name="Normal 5 2 5 6 4" xfId="13822"/>
    <cellStyle name="Normal 5 2 5 7" xfId="13823"/>
    <cellStyle name="Normal 5 2 5 7 2" xfId="13824"/>
    <cellStyle name="Normal 5 2 5 7 3" xfId="13825"/>
    <cellStyle name="Normal 5 2 5 8" xfId="13826"/>
    <cellStyle name="Normal 5 2 5 8 2" xfId="13827"/>
    <cellStyle name="Normal 5 2 5 9" xfId="13828"/>
    <cellStyle name="Normal 5 2 6" xfId="13829"/>
    <cellStyle name="Normal 5 2 6 2" xfId="13830"/>
    <cellStyle name="Normal 5 2 6 2 2" xfId="13831"/>
    <cellStyle name="Normal 5 2 6 2 2 2" xfId="13832"/>
    <cellStyle name="Normal 5 2 6 2 2 2 2" xfId="13833"/>
    <cellStyle name="Normal 5 2 6 2 2 2 3" xfId="13834"/>
    <cellStyle name="Normal 5 2 6 2 2 3" xfId="13835"/>
    <cellStyle name="Normal 5 2 6 2 2 4" xfId="13836"/>
    <cellStyle name="Normal 5 2 6 2 3" xfId="13837"/>
    <cellStyle name="Normal 5 2 6 2 3 2" xfId="13838"/>
    <cellStyle name="Normal 5 2 6 2 3 3" xfId="13839"/>
    <cellStyle name="Normal 5 2 6 2 4" xfId="13840"/>
    <cellStyle name="Normal 5 2 6 2 4 2" xfId="13841"/>
    <cellStyle name="Normal 5 2 6 2 5" xfId="13842"/>
    <cellStyle name="Normal 5 2 6 2 6" xfId="13843"/>
    <cellStyle name="Normal 5 2 6 3" xfId="13844"/>
    <cellStyle name="Normal 5 2 6 3 2" xfId="13845"/>
    <cellStyle name="Normal 5 2 6 3 2 2" xfId="13846"/>
    <cellStyle name="Normal 5 2 6 3 2 2 2" xfId="13847"/>
    <cellStyle name="Normal 5 2 6 3 2 2 3" xfId="13848"/>
    <cellStyle name="Normal 5 2 6 3 2 3" xfId="13849"/>
    <cellStyle name="Normal 5 2 6 3 2 4" xfId="13850"/>
    <cellStyle name="Normal 5 2 6 3 3" xfId="13851"/>
    <cellStyle name="Normal 5 2 6 3 3 2" xfId="13852"/>
    <cellStyle name="Normal 5 2 6 3 3 3" xfId="13853"/>
    <cellStyle name="Normal 5 2 6 3 4" xfId="13854"/>
    <cellStyle name="Normal 5 2 6 3 5" xfId="13855"/>
    <cellStyle name="Normal 5 2 6 4" xfId="13856"/>
    <cellStyle name="Normal 5 2 6 4 2" xfId="13857"/>
    <cellStyle name="Normal 5 2 6 4 2 2" xfId="13858"/>
    <cellStyle name="Normal 5 2 6 4 2 2 2" xfId="13859"/>
    <cellStyle name="Normal 5 2 6 4 2 2 3" xfId="13860"/>
    <cellStyle name="Normal 5 2 6 4 2 3" xfId="13861"/>
    <cellStyle name="Normal 5 2 6 4 2 4" xfId="13862"/>
    <cellStyle name="Normal 5 2 6 4 3" xfId="13863"/>
    <cellStyle name="Normal 5 2 6 4 3 2" xfId="13864"/>
    <cellStyle name="Normal 5 2 6 4 3 3" xfId="13865"/>
    <cellStyle name="Normal 5 2 6 4 4" xfId="13866"/>
    <cellStyle name="Normal 5 2 6 4 5" xfId="13867"/>
    <cellStyle name="Normal 5 2 6 5" xfId="13868"/>
    <cellStyle name="Normal 5 2 6 5 2" xfId="13869"/>
    <cellStyle name="Normal 5 2 6 5 2 2" xfId="13870"/>
    <cellStyle name="Normal 5 2 6 5 2 3" xfId="13871"/>
    <cellStyle name="Normal 5 2 6 5 3" xfId="13872"/>
    <cellStyle name="Normal 5 2 6 5 4" xfId="13873"/>
    <cellStyle name="Normal 5 2 6 6" xfId="13874"/>
    <cellStyle name="Normal 5 2 6 6 2" xfId="13875"/>
    <cellStyle name="Normal 5 2 6 6 3" xfId="13876"/>
    <cellStyle name="Normal 5 2 6 7" xfId="13877"/>
    <cellStyle name="Normal 5 2 6 7 2" xfId="13878"/>
    <cellStyle name="Normal 5 2 6 8" xfId="13879"/>
    <cellStyle name="Normal 5 2 6 9" xfId="13880"/>
    <cellStyle name="Normal 5 2 7" xfId="13881"/>
    <cellStyle name="Normal 5 2 7 2" xfId="13882"/>
    <cellStyle name="Normal 5 2 7 2 2" xfId="13883"/>
    <cellStyle name="Normal 5 2 7 2 2 2" xfId="13884"/>
    <cellStyle name="Normal 5 2 7 2 2 2 2" xfId="13885"/>
    <cellStyle name="Normal 5 2 7 2 2 2 3" xfId="13886"/>
    <cellStyle name="Normal 5 2 7 2 2 3" xfId="13887"/>
    <cellStyle name="Normal 5 2 7 2 2 4" xfId="13888"/>
    <cellStyle name="Normal 5 2 7 2 3" xfId="13889"/>
    <cellStyle name="Normal 5 2 7 2 3 2" xfId="13890"/>
    <cellStyle name="Normal 5 2 7 2 3 3" xfId="13891"/>
    <cellStyle name="Normal 5 2 7 2 4" xfId="13892"/>
    <cellStyle name="Normal 5 2 7 2 5" xfId="13893"/>
    <cellStyle name="Normal 5 2 7 3" xfId="13894"/>
    <cellStyle name="Normal 5 2 7 3 2" xfId="13895"/>
    <cellStyle name="Normal 5 2 7 3 2 2" xfId="13896"/>
    <cellStyle name="Normal 5 2 7 3 2 2 2" xfId="13897"/>
    <cellStyle name="Normal 5 2 7 3 2 2 3" xfId="13898"/>
    <cellStyle name="Normal 5 2 7 3 2 3" xfId="13899"/>
    <cellStyle name="Normal 5 2 7 3 2 4" xfId="13900"/>
    <cellStyle name="Normal 5 2 7 3 3" xfId="13901"/>
    <cellStyle name="Normal 5 2 7 3 3 2" xfId="13902"/>
    <cellStyle name="Normal 5 2 7 3 3 3" xfId="13903"/>
    <cellStyle name="Normal 5 2 7 3 4" xfId="13904"/>
    <cellStyle name="Normal 5 2 7 3 5" xfId="13905"/>
    <cellStyle name="Normal 5 2 7 4" xfId="13906"/>
    <cellStyle name="Normal 5 2 7 4 2" xfId="13907"/>
    <cellStyle name="Normal 5 2 7 4 2 2" xfId="13908"/>
    <cellStyle name="Normal 5 2 7 4 2 3" xfId="13909"/>
    <cellStyle name="Normal 5 2 7 4 2 4" xfId="13910"/>
    <cellStyle name="Normal 5 2 7 4 3" xfId="13911"/>
    <cellStyle name="Normal 5 2 7 4 3 2" xfId="13912"/>
    <cellStyle name="Normal 5 2 7 4 3 3" xfId="13913"/>
    <cellStyle name="Normal 5 2 7 4 4" xfId="13914"/>
    <cellStyle name="Normal 5 2 7 4 5" xfId="13915"/>
    <cellStyle name="Normal 5 2 7 5" xfId="13916"/>
    <cellStyle name="Normal 5 2 7 5 2" xfId="13917"/>
    <cellStyle name="Normal 5 2 7 5 2 2" xfId="13918"/>
    <cellStyle name="Normal 5 2 7 5 2 3" xfId="13919"/>
    <cellStyle name="Normal 5 2 7 5 3" xfId="13920"/>
    <cellStyle name="Normal 5 2 7 5 4" xfId="13921"/>
    <cellStyle name="Normal 5 2 7 6" xfId="13922"/>
    <cellStyle name="Normal 5 2 7 6 2" xfId="13923"/>
    <cellStyle name="Normal 5 2 7 6 3" xfId="13924"/>
    <cellStyle name="Normal 5 2 7 7" xfId="13925"/>
    <cellStyle name="Normal 5 2 7 8" xfId="13926"/>
    <cellStyle name="Normal 5 2 8" xfId="13927"/>
    <cellStyle name="Normal 5 2 8 2" xfId="13928"/>
    <cellStyle name="Normal 5 2 8 2 2" xfId="13929"/>
    <cellStyle name="Normal 5 2 8 2 2 2" xfId="13930"/>
    <cellStyle name="Normal 5 2 8 2 2 2 2" xfId="13931"/>
    <cellStyle name="Normal 5 2 8 2 2 2 3" xfId="13932"/>
    <cellStyle name="Normal 5 2 8 2 2 3" xfId="13933"/>
    <cellStyle name="Normal 5 2 8 2 2 4" xfId="13934"/>
    <cellStyle name="Normal 5 2 8 2 3" xfId="13935"/>
    <cellStyle name="Normal 5 2 8 2 3 2" xfId="13936"/>
    <cellStyle name="Normal 5 2 8 2 3 3" xfId="13937"/>
    <cellStyle name="Normal 5 2 8 2 4" xfId="13938"/>
    <cellStyle name="Normal 5 2 8 2 5" xfId="13939"/>
    <cellStyle name="Normal 5 2 8 3" xfId="13940"/>
    <cellStyle name="Normal 5 2 8 3 2" xfId="13941"/>
    <cellStyle name="Normal 5 2 8 3 2 2" xfId="13942"/>
    <cellStyle name="Normal 5 2 8 3 2 2 2" xfId="13943"/>
    <cellStyle name="Normal 5 2 8 3 2 2 3" xfId="13944"/>
    <cellStyle name="Normal 5 2 8 3 2 3" xfId="13945"/>
    <cellStyle name="Normal 5 2 8 3 2 4" xfId="13946"/>
    <cellStyle name="Normal 5 2 8 3 3" xfId="13947"/>
    <cellStyle name="Normal 5 2 8 3 3 2" xfId="13948"/>
    <cellStyle name="Normal 5 2 8 3 3 3" xfId="13949"/>
    <cellStyle name="Normal 5 2 8 3 4" xfId="13950"/>
    <cellStyle name="Normal 5 2 8 3 5" xfId="13951"/>
    <cellStyle name="Normal 5 2 8 4" xfId="13952"/>
    <cellStyle name="Normal 5 2 8 4 2" xfId="13953"/>
    <cellStyle name="Normal 5 2 8 4 2 2" xfId="13954"/>
    <cellStyle name="Normal 5 2 8 4 2 3" xfId="13955"/>
    <cellStyle name="Normal 5 2 8 4 2 4" xfId="13956"/>
    <cellStyle name="Normal 5 2 8 4 3" xfId="13957"/>
    <cellStyle name="Normal 5 2 8 4 3 2" xfId="13958"/>
    <cellStyle name="Normal 5 2 8 4 3 3" xfId="13959"/>
    <cellStyle name="Normal 5 2 8 4 4" xfId="13960"/>
    <cellStyle name="Normal 5 2 8 4 5" xfId="13961"/>
    <cellStyle name="Normal 5 2 8 5" xfId="13962"/>
    <cellStyle name="Normal 5 2 8 5 2" xfId="13963"/>
    <cellStyle name="Normal 5 2 8 5 2 2" xfId="13964"/>
    <cellStyle name="Normal 5 2 8 5 2 3" xfId="13965"/>
    <cellStyle name="Normal 5 2 8 5 3" xfId="13966"/>
    <cellStyle name="Normal 5 2 8 5 4" xfId="13967"/>
    <cellStyle name="Normal 5 2 8 6" xfId="13968"/>
    <cellStyle name="Normal 5 2 8 6 2" xfId="13969"/>
    <cellStyle name="Normal 5 2 8 6 3" xfId="13970"/>
    <cellStyle name="Normal 5 2 8 7" xfId="13971"/>
    <cellStyle name="Normal 5 2 8 8" xfId="13972"/>
    <cellStyle name="Normal 5 2 9" xfId="13973"/>
    <cellStyle name="Normal 5 2 9 2" xfId="13974"/>
    <cellStyle name="Normal 5 2 9 2 2" xfId="13975"/>
    <cellStyle name="Normal 5 2 9 2 2 2" xfId="13976"/>
    <cellStyle name="Normal 5 2 9 2 2 3" xfId="13977"/>
    <cellStyle name="Normal 5 2 9 2 3" xfId="13978"/>
    <cellStyle name="Normal 5 2 9 2 4" xfId="13979"/>
    <cellStyle name="Normal 5 2 9 3" xfId="13980"/>
    <cellStyle name="Normal 5 2 9 3 2" xfId="13981"/>
    <cellStyle name="Normal 5 2 9 3 3" xfId="13982"/>
    <cellStyle name="Normal 5 2 9 4" xfId="13983"/>
    <cellStyle name="Normal 5 2 9 4 2" xfId="13984"/>
    <cellStyle name="Normal 5 2 9 5" xfId="13985"/>
    <cellStyle name="Normal 5 2 9 6" xfId="13986"/>
    <cellStyle name="Normal 5 20" xfId="13987"/>
    <cellStyle name="Normal 5 20 2" xfId="13988"/>
    <cellStyle name="Normal 5 20 3" xfId="13989"/>
    <cellStyle name="Normal 5 21" xfId="13990"/>
    <cellStyle name="Normal 5 21 2" xfId="13991"/>
    <cellStyle name="Normal 5 22" xfId="13992"/>
    <cellStyle name="Normal 5 22 2" xfId="13993"/>
    <cellStyle name="Normal 5 23" xfId="13994"/>
    <cellStyle name="Normal 5 24" xfId="13995"/>
    <cellStyle name="Normal 5 25" xfId="13996"/>
    <cellStyle name="Normal 5 26" xfId="13997"/>
    <cellStyle name="Normal 5 27" xfId="13998"/>
    <cellStyle name="Normal 5 28" xfId="13999"/>
    <cellStyle name="Normal 5 29" xfId="14000"/>
    <cellStyle name="Normal 5 29 2" xfId="14001"/>
    <cellStyle name="Normal 5 3" xfId="14002"/>
    <cellStyle name="Normal 5 3 10" xfId="14003"/>
    <cellStyle name="Normal 5 3 10 2" xfId="14004"/>
    <cellStyle name="Normal 5 3 10 2 2" xfId="14005"/>
    <cellStyle name="Normal 5 3 10 2 2 2" xfId="14006"/>
    <cellStyle name="Normal 5 3 10 2 2 3" xfId="14007"/>
    <cellStyle name="Normal 5 3 10 2 3" xfId="14008"/>
    <cellStyle name="Normal 5 3 10 2 4" xfId="14009"/>
    <cellStyle name="Normal 5 3 10 3" xfId="14010"/>
    <cellStyle name="Normal 5 3 10 3 2" xfId="14011"/>
    <cellStyle name="Normal 5 3 10 3 3" xfId="14012"/>
    <cellStyle name="Normal 5 3 10 4" xfId="14013"/>
    <cellStyle name="Normal 5 3 10 5" xfId="14014"/>
    <cellStyle name="Normal 5 3 11" xfId="14015"/>
    <cellStyle name="Normal 5 3 11 2" xfId="14016"/>
    <cellStyle name="Normal 5 3 11 2 2" xfId="14017"/>
    <cellStyle name="Normal 5 3 11 2 3" xfId="14018"/>
    <cellStyle name="Normal 5 3 11 3" xfId="14019"/>
    <cellStyle name="Normal 5 3 11 4" xfId="14020"/>
    <cellStyle name="Normal 5 3 12" xfId="14021"/>
    <cellStyle name="Normal 5 3 12 2" xfId="14022"/>
    <cellStyle name="Normal 5 3 12 3" xfId="14023"/>
    <cellStyle name="Normal 5 3 13" xfId="14024"/>
    <cellStyle name="Normal 5 3 13 2" xfId="14025"/>
    <cellStyle name="Normal 5 3 14" xfId="14026"/>
    <cellStyle name="Normal 5 3 15" xfId="14027"/>
    <cellStyle name="Normal 5 3 2" xfId="14028"/>
    <cellStyle name="Normal 5 3 2 10" xfId="14029"/>
    <cellStyle name="Normal 5 3 2 10 2" xfId="14030"/>
    <cellStyle name="Normal 5 3 2 10 3" xfId="14031"/>
    <cellStyle name="Normal 5 3 2 11" xfId="14032"/>
    <cellStyle name="Normal 5 3 2 11 2" xfId="14033"/>
    <cellStyle name="Normal 5 3 2 12" xfId="14034"/>
    <cellStyle name="Normal 5 3 2 13" xfId="14035"/>
    <cellStyle name="Normal 5 3 2 2" xfId="14036"/>
    <cellStyle name="Normal 5 3 2 2 10" xfId="14037"/>
    <cellStyle name="Normal 5 3 2 2 2" xfId="14038"/>
    <cellStyle name="Normal 5 3 2 2 2 2" xfId="14039"/>
    <cellStyle name="Normal 5 3 2 2 2 2 2" xfId="14040"/>
    <cellStyle name="Normal 5 3 2 2 2 2 2 2" xfId="14041"/>
    <cellStyle name="Normal 5 3 2 2 2 2 2 2 2" xfId="14042"/>
    <cellStyle name="Normal 5 3 2 2 2 2 2 2 3" xfId="14043"/>
    <cellStyle name="Normal 5 3 2 2 2 2 2 3" xfId="14044"/>
    <cellStyle name="Normal 5 3 2 2 2 2 2 4" xfId="14045"/>
    <cellStyle name="Normal 5 3 2 2 2 2 3" xfId="14046"/>
    <cellStyle name="Normal 5 3 2 2 2 2 3 2" xfId="14047"/>
    <cellStyle name="Normal 5 3 2 2 2 2 3 3" xfId="14048"/>
    <cellStyle name="Normal 5 3 2 2 2 2 4" xfId="14049"/>
    <cellStyle name="Normal 5 3 2 2 2 2 5" xfId="14050"/>
    <cellStyle name="Normal 5 3 2 2 2 3" xfId="14051"/>
    <cellStyle name="Normal 5 3 2 2 2 3 2" xfId="14052"/>
    <cellStyle name="Normal 5 3 2 2 2 3 2 2" xfId="14053"/>
    <cellStyle name="Normal 5 3 2 2 2 3 2 2 2" xfId="14054"/>
    <cellStyle name="Normal 5 3 2 2 2 3 2 2 3" xfId="14055"/>
    <cellStyle name="Normal 5 3 2 2 2 3 2 3" xfId="14056"/>
    <cellStyle name="Normal 5 3 2 2 2 3 2 4" xfId="14057"/>
    <cellStyle name="Normal 5 3 2 2 2 3 3" xfId="14058"/>
    <cellStyle name="Normal 5 3 2 2 2 3 3 2" xfId="14059"/>
    <cellStyle name="Normal 5 3 2 2 2 3 3 3" xfId="14060"/>
    <cellStyle name="Normal 5 3 2 2 2 3 4" xfId="14061"/>
    <cellStyle name="Normal 5 3 2 2 2 3 5" xfId="14062"/>
    <cellStyle name="Normal 5 3 2 2 2 4" xfId="14063"/>
    <cellStyle name="Normal 5 3 2 2 2 4 2" xfId="14064"/>
    <cellStyle name="Normal 5 3 2 2 2 4 2 2" xfId="14065"/>
    <cellStyle name="Normal 5 3 2 2 2 4 2 3" xfId="14066"/>
    <cellStyle name="Normal 5 3 2 2 2 4 2 4" xfId="14067"/>
    <cellStyle name="Normal 5 3 2 2 2 4 3" xfId="14068"/>
    <cellStyle name="Normal 5 3 2 2 2 4 3 2" xfId="14069"/>
    <cellStyle name="Normal 5 3 2 2 2 4 3 3" xfId="14070"/>
    <cellStyle name="Normal 5 3 2 2 2 4 4" xfId="14071"/>
    <cellStyle name="Normal 5 3 2 2 2 4 5" xfId="14072"/>
    <cellStyle name="Normal 5 3 2 2 2 5" xfId="14073"/>
    <cellStyle name="Normal 5 3 2 2 2 5 2" xfId="14074"/>
    <cellStyle name="Normal 5 3 2 2 2 5 2 2" xfId="14075"/>
    <cellStyle name="Normal 5 3 2 2 2 5 2 3" xfId="14076"/>
    <cellStyle name="Normal 5 3 2 2 2 5 3" xfId="14077"/>
    <cellStyle name="Normal 5 3 2 2 2 5 4" xfId="14078"/>
    <cellStyle name="Normal 5 3 2 2 2 6" xfId="14079"/>
    <cellStyle name="Normal 5 3 2 2 2 6 2" xfId="14080"/>
    <cellStyle name="Normal 5 3 2 2 2 6 3" xfId="14081"/>
    <cellStyle name="Normal 5 3 2 2 2 7" xfId="14082"/>
    <cellStyle name="Normal 5 3 2 2 2 8" xfId="14083"/>
    <cellStyle name="Normal 5 3 2 2 3" xfId="14084"/>
    <cellStyle name="Normal 5 3 2 2 3 2" xfId="14085"/>
    <cellStyle name="Normal 5 3 2 2 3 2 2" xfId="14086"/>
    <cellStyle name="Normal 5 3 2 2 3 2 2 2" xfId="14087"/>
    <cellStyle name="Normal 5 3 2 2 3 2 2 3" xfId="14088"/>
    <cellStyle name="Normal 5 3 2 2 3 2 3" xfId="14089"/>
    <cellStyle name="Normal 5 3 2 2 3 2 4" xfId="14090"/>
    <cellStyle name="Normal 5 3 2 2 3 3" xfId="14091"/>
    <cellStyle name="Normal 5 3 2 2 3 3 2" xfId="14092"/>
    <cellStyle name="Normal 5 3 2 2 3 3 3" xfId="14093"/>
    <cellStyle name="Normal 5 3 2 2 3 4" xfId="14094"/>
    <cellStyle name="Normal 5 3 2 2 3 4 2" xfId="14095"/>
    <cellStyle name="Normal 5 3 2 2 3 5" xfId="14096"/>
    <cellStyle name="Normal 5 3 2 2 3 6" xfId="14097"/>
    <cellStyle name="Normal 5 3 2 2 4" xfId="14098"/>
    <cellStyle name="Normal 5 3 2 2 4 2" xfId="14099"/>
    <cellStyle name="Normal 5 3 2 2 4 2 2" xfId="14100"/>
    <cellStyle name="Normal 5 3 2 2 4 2 2 2" xfId="14101"/>
    <cellStyle name="Normal 5 3 2 2 4 2 2 3" xfId="14102"/>
    <cellStyle name="Normal 5 3 2 2 4 2 3" xfId="14103"/>
    <cellStyle name="Normal 5 3 2 2 4 2 4" xfId="14104"/>
    <cellStyle name="Normal 5 3 2 2 4 3" xfId="14105"/>
    <cellStyle name="Normal 5 3 2 2 4 3 2" xfId="14106"/>
    <cellStyle name="Normal 5 3 2 2 4 3 3" xfId="14107"/>
    <cellStyle name="Normal 5 3 2 2 4 4" xfId="14108"/>
    <cellStyle name="Normal 5 3 2 2 4 5" xfId="14109"/>
    <cellStyle name="Normal 5 3 2 2 5" xfId="14110"/>
    <cellStyle name="Normal 5 3 2 2 5 2" xfId="14111"/>
    <cellStyle name="Normal 5 3 2 2 5 2 2" xfId="14112"/>
    <cellStyle name="Normal 5 3 2 2 5 2 2 2" xfId="14113"/>
    <cellStyle name="Normal 5 3 2 2 5 2 2 3" xfId="14114"/>
    <cellStyle name="Normal 5 3 2 2 5 2 3" xfId="14115"/>
    <cellStyle name="Normal 5 3 2 2 5 2 4" xfId="14116"/>
    <cellStyle name="Normal 5 3 2 2 5 3" xfId="14117"/>
    <cellStyle name="Normal 5 3 2 2 5 3 2" xfId="14118"/>
    <cellStyle name="Normal 5 3 2 2 5 3 3" xfId="14119"/>
    <cellStyle name="Normal 5 3 2 2 5 4" xfId="14120"/>
    <cellStyle name="Normal 5 3 2 2 5 5" xfId="14121"/>
    <cellStyle name="Normal 5 3 2 2 6" xfId="14122"/>
    <cellStyle name="Normal 5 3 2 2 6 2" xfId="14123"/>
    <cellStyle name="Normal 5 3 2 2 6 2 2" xfId="14124"/>
    <cellStyle name="Normal 5 3 2 2 6 2 3" xfId="14125"/>
    <cellStyle name="Normal 5 3 2 2 6 3" xfId="14126"/>
    <cellStyle name="Normal 5 3 2 2 6 4" xfId="14127"/>
    <cellStyle name="Normal 5 3 2 2 7" xfId="14128"/>
    <cellStyle name="Normal 5 3 2 2 7 2" xfId="14129"/>
    <cellStyle name="Normal 5 3 2 2 7 3" xfId="14130"/>
    <cellStyle name="Normal 5 3 2 2 8" xfId="14131"/>
    <cellStyle name="Normal 5 3 2 2 8 2" xfId="14132"/>
    <cellStyle name="Normal 5 3 2 2 9" xfId="14133"/>
    <cellStyle name="Normal 5 3 2 3" xfId="14134"/>
    <cellStyle name="Normal 5 3 2 3 2" xfId="14135"/>
    <cellStyle name="Normal 5 3 2 3 2 2" xfId="14136"/>
    <cellStyle name="Normal 5 3 2 3 2 2 2" xfId="14137"/>
    <cellStyle name="Normal 5 3 2 3 2 2 2 2" xfId="14138"/>
    <cellStyle name="Normal 5 3 2 3 2 2 2 3" xfId="14139"/>
    <cellStyle name="Normal 5 3 2 3 2 2 3" xfId="14140"/>
    <cellStyle name="Normal 5 3 2 3 2 2 4" xfId="14141"/>
    <cellStyle name="Normal 5 3 2 3 2 3" xfId="14142"/>
    <cellStyle name="Normal 5 3 2 3 2 3 2" xfId="14143"/>
    <cellStyle name="Normal 5 3 2 3 2 3 3" xfId="14144"/>
    <cellStyle name="Normal 5 3 2 3 2 4" xfId="14145"/>
    <cellStyle name="Normal 5 3 2 3 2 4 2" xfId="14146"/>
    <cellStyle name="Normal 5 3 2 3 2 5" xfId="14147"/>
    <cellStyle name="Normal 5 3 2 3 2 6" xfId="14148"/>
    <cellStyle name="Normal 5 3 2 3 3" xfId="14149"/>
    <cellStyle name="Normal 5 3 2 3 3 2" xfId="14150"/>
    <cellStyle name="Normal 5 3 2 3 3 2 2" xfId="14151"/>
    <cellStyle name="Normal 5 3 2 3 3 2 2 2" xfId="14152"/>
    <cellStyle name="Normal 5 3 2 3 3 2 2 3" xfId="14153"/>
    <cellStyle name="Normal 5 3 2 3 3 2 3" xfId="14154"/>
    <cellStyle name="Normal 5 3 2 3 3 2 4" xfId="14155"/>
    <cellStyle name="Normal 5 3 2 3 3 3" xfId="14156"/>
    <cellStyle name="Normal 5 3 2 3 3 3 2" xfId="14157"/>
    <cellStyle name="Normal 5 3 2 3 3 3 3" xfId="14158"/>
    <cellStyle name="Normal 5 3 2 3 3 4" xfId="14159"/>
    <cellStyle name="Normal 5 3 2 3 3 5" xfId="14160"/>
    <cellStyle name="Normal 5 3 2 3 4" xfId="14161"/>
    <cellStyle name="Normal 5 3 2 3 4 2" xfId="14162"/>
    <cellStyle name="Normal 5 3 2 3 4 2 2" xfId="14163"/>
    <cellStyle name="Normal 5 3 2 3 4 2 2 2" xfId="14164"/>
    <cellStyle name="Normal 5 3 2 3 4 2 2 3" xfId="14165"/>
    <cellStyle name="Normal 5 3 2 3 4 2 3" xfId="14166"/>
    <cellStyle name="Normal 5 3 2 3 4 2 4" xfId="14167"/>
    <cellStyle name="Normal 5 3 2 3 4 3" xfId="14168"/>
    <cellStyle name="Normal 5 3 2 3 4 3 2" xfId="14169"/>
    <cellStyle name="Normal 5 3 2 3 4 3 3" xfId="14170"/>
    <cellStyle name="Normal 5 3 2 3 4 4" xfId="14171"/>
    <cellStyle name="Normal 5 3 2 3 4 5" xfId="14172"/>
    <cellStyle name="Normal 5 3 2 3 5" xfId="14173"/>
    <cellStyle name="Normal 5 3 2 3 5 2" xfId="14174"/>
    <cellStyle name="Normal 5 3 2 3 5 2 2" xfId="14175"/>
    <cellStyle name="Normal 5 3 2 3 5 2 3" xfId="14176"/>
    <cellStyle name="Normal 5 3 2 3 5 3" xfId="14177"/>
    <cellStyle name="Normal 5 3 2 3 5 4" xfId="14178"/>
    <cellStyle name="Normal 5 3 2 3 6" xfId="14179"/>
    <cellStyle name="Normal 5 3 2 3 6 2" xfId="14180"/>
    <cellStyle name="Normal 5 3 2 3 6 3" xfId="14181"/>
    <cellStyle name="Normal 5 3 2 3 7" xfId="14182"/>
    <cellStyle name="Normal 5 3 2 3 7 2" xfId="14183"/>
    <cellStyle name="Normal 5 3 2 3 8" xfId="14184"/>
    <cellStyle name="Normal 5 3 2 3 9" xfId="14185"/>
    <cellStyle name="Normal 5 3 2 4" xfId="14186"/>
    <cellStyle name="Normal 5 3 2 4 2" xfId="14187"/>
    <cellStyle name="Normal 5 3 2 4 2 2" xfId="14188"/>
    <cellStyle name="Normal 5 3 2 4 2 2 2" xfId="14189"/>
    <cellStyle name="Normal 5 3 2 4 2 2 2 2" xfId="14190"/>
    <cellStyle name="Normal 5 3 2 4 2 2 2 3" xfId="14191"/>
    <cellStyle name="Normal 5 3 2 4 2 2 3" xfId="14192"/>
    <cellStyle name="Normal 5 3 2 4 2 2 4" xfId="14193"/>
    <cellStyle name="Normal 5 3 2 4 2 3" xfId="14194"/>
    <cellStyle name="Normal 5 3 2 4 2 3 2" xfId="14195"/>
    <cellStyle name="Normal 5 3 2 4 2 3 3" xfId="14196"/>
    <cellStyle name="Normal 5 3 2 4 2 4" xfId="14197"/>
    <cellStyle name="Normal 5 3 2 4 2 5" xfId="14198"/>
    <cellStyle name="Normal 5 3 2 4 3" xfId="14199"/>
    <cellStyle name="Normal 5 3 2 4 3 2" xfId="14200"/>
    <cellStyle name="Normal 5 3 2 4 3 2 2" xfId="14201"/>
    <cellStyle name="Normal 5 3 2 4 3 2 2 2" xfId="14202"/>
    <cellStyle name="Normal 5 3 2 4 3 2 2 3" xfId="14203"/>
    <cellStyle name="Normal 5 3 2 4 3 2 3" xfId="14204"/>
    <cellStyle name="Normal 5 3 2 4 3 2 4" xfId="14205"/>
    <cellStyle name="Normal 5 3 2 4 3 3" xfId="14206"/>
    <cellStyle name="Normal 5 3 2 4 3 3 2" xfId="14207"/>
    <cellStyle name="Normal 5 3 2 4 3 3 3" xfId="14208"/>
    <cellStyle name="Normal 5 3 2 4 3 4" xfId="14209"/>
    <cellStyle name="Normal 5 3 2 4 3 5" xfId="14210"/>
    <cellStyle name="Normal 5 3 2 4 4" xfId="14211"/>
    <cellStyle name="Normal 5 3 2 4 4 2" xfId="14212"/>
    <cellStyle name="Normal 5 3 2 4 4 2 2" xfId="14213"/>
    <cellStyle name="Normal 5 3 2 4 4 2 3" xfId="14214"/>
    <cellStyle name="Normal 5 3 2 4 4 2 4" xfId="14215"/>
    <cellStyle name="Normal 5 3 2 4 4 3" xfId="14216"/>
    <cellStyle name="Normal 5 3 2 4 4 3 2" xfId="14217"/>
    <cellStyle name="Normal 5 3 2 4 4 3 3" xfId="14218"/>
    <cellStyle name="Normal 5 3 2 4 4 4" xfId="14219"/>
    <cellStyle name="Normal 5 3 2 4 4 5" xfId="14220"/>
    <cellStyle name="Normal 5 3 2 4 5" xfId="14221"/>
    <cellStyle name="Normal 5 3 2 4 5 2" xfId="14222"/>
    <cellStyle name="Normal 5 3 2 4 5 2 2" xfId="14223"/>
    <cellStyle name="Normal 5 3 2 4 5 2 3" xfId="14224"/>
    <cellStyle name="Normal 5 3 2 4 5 3" xfId="14225"/>
    <cellStyle name="Normal 5 3 2 4 5 4" xfId="14226"/>
    <cellStyle name="Normal 5 3 2 4 6" xfId="14227"/>
    <cellStyle name="Normal 5 3 2 4 6 2" xfId="14228"/>
    <cellStyle name="Normal 5 3 2 4 6 3" xfId="14229"/>
    <cellStyle name="Normal 5 3 2 4 7" xfId="14230"/>
    <cellStyle name="Normal 5 3 2 4 8" xfId="14231"/>
    <cellStyle name="Normal 5 3 2 5" xfId="14232"/>
    <cellStyle name="Normal 5 3 2 5 2" xfId="14233"/>
    <cellStyle name="Normal 5 3 2 5 2 2" xfId="14234"/>
    <cellStyle name="Normal 5 3 2 5 2 2 2" xfId="14235"/>
    <cellStyle name="Normal 5 3 2 5 2 2 3" xfId="14236"/>
    <cellStyle name="Normal 5 3 2 5 2 3" xfId="14237"/>
    <cellStyle name="Normal 5 3 2 5 2 4" xfId="14238"/>
    <cellStyle name="Normal 5 3 2 5 3" xfId="14239"/>
    <cellStyle name="Normal 5 3 2 5 3 2" xfId="14240"/>
    <cellStyle name="Normal 5 3 2 5 3 3" xfId="14241"/>
    <cellStyle name="Normal 5 3 2 5 4" xfId="14242"/>
    <cellStyle name="Normal 5 3 2 5 4 2" xfId="14243"/>
    <cellStyle name="Normal 5 3 2 5 5" xfId="14244"/>
    <cellStyle name="Normal 5 3 2 5 6" xfId="14245"/>
    <cellStyle name="Normal 5 3 2 6" xfId="14246"/>
    <cellStyle name="Normal 5 3 2 6 2" xfId="14247"/>
    <cellStyle name="Normal 5 3 2 6 2 2" xfId="14248"/>
    <cellStyle name="Normal 5 3 2 6 2 2 2" xfId="14249"/>
    <cellStyle name="Normal 5 3 2 6 2 2 3" xfId="14250"/>
    <cellStyle name="Normal 5 3 2 6 2 3" xfId="14251"/>
    <cellStyle name="Normal 5 3 2 6 2 4" xfId="14252"/>
    <cellStyle name="Normal 5 3 2 6 3" xfId="14253"/>
    <cellStyle name="Normal 5 3 2 6 3 2" xfId="14254"/>
    <cellStyle name="Normal 5 3 2 6 3 3" xfId="14255"/>
    <cellStyle name="Normal 5 3 2 6 4" xfId="14256"/>
    <cellStyle name="Normal 5 3 2 6 5" xfId="14257"/>
    <cellStyle name="Normal 5 3 2 7" xfId="14258"/>
    <cellStyle name="Normal 5 3 2 7 2" xfId="14259"/>
    <cellStyle name="Normal 5 3 2 7 2 2" xfId="14260"/>
    <cellStyle name="Normal 5 3 2 7 2 2 2" xfId="14261"/>
    <cellStyle name="Normal 5 3 2 7 2 2 3" xfId="14262"/>
    <cellStyle name="Normal 5 3 2 7 2 3" xfId="14263"/>
    <cellStyle name="Normal 5 3 2 7 2 4" xfId="14264"/>
    <cellStyle name="Normal 5 3 2 7 3" xfId="14265"/>
    <cellStyle name="Normal 5 3 2 7 3 2" xfId="14266"/>
    <cellStyle name="Normal 5 3 2 7 3 3" xfId="14267"/>
    <cellStyle name="Normal 5 3 2 7 4" xfId="14268"/>
    <cellStyle name="Normal 5 3 2 7 5" xfId="14269"/>
    <cellStyle name="Normal 5 3 2 8" xfId="14270"/>
    <cellStyle name="Normal 5 3 2 8 2" xfId="14271"/>
    <cellStyle name="Normal 5 3 2 8 2 2" xfId="14272"/>
    <cellStyle name="Normal 5 3 2 8 2 2 2" xfId="14273"/>
    <cellStyle name="Normal 5 3 2 8 2 2 3" xfId="14274"/>
    <cellStyle name="Normal 5 3 2 8 2 3" xfId="14275"/>
    <cellStyle name="Normal 5 3 2 8 2 4" xfId="14276"/>
    <cellStyle name="Normal 5 3 2 8 3" xfId="14277"/>
    <cellStyle name="Normal 5 3 2 8 3 2" xfId="14278"/>
    <cellStyle name="Normal 5 3 2 8 3 3" xfId="14279"/>
    <cellStyle name="Normal 5 3 2 8 4" xfId="14280"/>
    <cellStyle name="Normal 5 3 2 8 5" xfId="14281"/>
    <cellStyle name="Normal 5 3 2 9" xfId="14282"/>
    <cellStyle name="Normal 5 3 2 9 2" xfId="14283"/>
    <cellStyle name="Normal 5 3 2 9 2 2" xfId="14284"/>
    <cellStyle name="Normal 5 3 2 9 2 3" xfId="14285"/>
    <cellStyle name="Normal 5 3 2 9 3" xfId="14286"/>
    <cellStyle name="Normal 5 3 2 9 4" xfId="14287"/>
    <cellStyle name="Normal 5 3 3" xfId="14288"/>
    <cellStyle name="Normal 5 3 3 10" xfId="14289"/>
    <cellStyle name="Normal 5 3 3 2" xfId="14290"/>
    <cellStyle name="Normal 5 3 3 2 2" xfId="14291"/>
    <cellStyle name="Normal 5 3 3 2 2 2" xfId="14292"/>
    <cellStyle name="Normal 5 3 3 2 2 2 2" xfId="14293"/>
    <cellStyle name="Normal 5 3 3 2 2 2 2 2" xfId="14294"/>
    <cellStyle name="Normal 5 3 3 2 2 2 2 3" xfId="14295"/>
    <cellStyle name="Normal 5 3 3 2 2 2 3" xfId="14296"/>
    <cellStyle name="Normal 5 3 3 2 2 2 4" xfId="14297"/>
    <cellStyle name="Normal 5 3 3 2 2 3" xfId="14298"/>
    <cellStyle name="Normal 5 3 3 2 2 3 2" xfId="14299"/>
    <cellStyle name="Normal 5 3 3 2 2 3 3" xfId="14300"/>
    <cellStyle name="Normal 5 3 3 2 2 4" xfId="14301"/>
    <cellStyle name="Normal 5 3 3 2 2 5" xfId="14302"/>
    <cellStyle name="Normal 5 3 3 2 3" xfId="14303"/>
    <cellStyle name="Normal 5 3 3 2 3 2" xfId="14304"/>
    <cellStyle name="Normal 5 3 3 2 3 2 2" xfId="14305"/>
    <cellStyle name="Normal 5 3 3 2 3 2 2 2" xfId="14306"/>
    <cellStyle name="Normal 5 3 3 2 3 2 2 3" xfId="14307"/>
    <cellStyle name="Normal 5 3 3 2 3 2 3" xfId="14308"/>
    <cellStyle name="Normal 5 3 3 2 3 2 4" xfId="14309"/>
    <cellStyle name="Normal 5 3 3 2 3 3" xfId="14310"/>
    <cellStyle name="Normal 5 3 3 2 3 3 2" xfId="14311"/>
    <cellStyle name="Normal 5 3 3 2 3 3 3" xfId="14312"/>
    <cellStyle name="Normal 5 3 3 2 3 4" xfId="14313"/>
    <cellStyle name="Normal 5 3 3 2 3 5" xfId="14314"/>
    <cellStyle name="Normal 5 3 3 2 4" xfId="14315"/>
    <cellStyle name="Normal 5 3 3 2 4 2" xfId="14316"/>
    <cellStyle name="Normal 5 3 3 2 4 2 2" xfId="14317"/>
    <cellStyle name="Normal 5 3 3 2 4 2 3" xfId="14318"/>
    <cellStyle name="Normal 5 3 3 2 4 2 4" xfId="14319"/>
    <cellStyle name="Normal 5 3 3 2 4 3" xfId="14320"/>
    <cellStyle name="Normal 5 3 3 2 4 3 2" xfId="14321"/>
    <cellStyle name="Normal 5 3 3 2 4 3 3" xfId="14322"/>
    <cellStyle name="Normal 5 3 3 2 4 4" xfId="14323"/>
    <cellStyle name="Normal 5 3 3 2 4 5" xfId="14324"/>
    <cellStyle name="Normal 5 3 3 2 5" xfId="14325"/>
    <cellStyle name="Normal 5 3 3 2 5 2" xfId="14326"/>
    <cellStyle name="Normal 5 3 3 2 5 2 2" xfId="14327"/>
    <cellStyle name="Normal 5 3 3 2 5 2 3" xfId="14328"/>
    <cellStyle name="Normal 5 3 3 2 5 3" xfId="14329"/>
    <cellStyle name="Normal 5 3 3 2 5 4" xfId="14330"/>
    <cellStyle name="Normal 5 3 3 2 6" xfId="14331"/>
    <cellStyle name="Normal 5 3 3 2 6 2" xfId="14332"/>
    <cellStyle name="Normal 5 3 3 2 6 3" xfId="14333"/>
    <cellStyle name="Normal 5 3 3 2 7" xfId="14334"/>
    <cellStyle name="Normal 5 3 3 2 8" xfId="14335"/>
    <cellStyle name="Normal 5 3 3 3" xfId="14336"/>
    <cellStyle name="Normal 5 3 3 3 2" xfId="14337"/>
    <cellStyle name="Normal 5 3 3 3 2 2" xfId="14338"/>
    <cellStyle name="Normal 5 3 3 3 2 2 2" xfId="14339"/>
    <cellStyle name="Normal 5 3 3 3 2 2 3" xfId="14340"/>
    <cellStyle name="Normal 5 3 3 3 2 3" xfId="14341"/>
    <cellStyle name="Normal 5 3 3 3 2 4" xfId="14342"/>
    <cellStyle name="Normal 5 3 3 3 3" xfId="14343"/>
    <cellStyle name="Normal 5 3 3 3 3 2" xfId="14344"/>
    <cellStyle name="Normal 5 3 3 3 3 3" xfId="14345"/>
    <cellStyle name="Normal 5 3 3 3 4" xfId="14346"/>
    <cellStyle name="Normal 5 3 3 3 4 2" xfId="14347"/>
    <cellStyle name="Normal 5 3 3 3 5" xfId="14348"/>
    <cellStyle name="Normal 5 3 3 3 6" xfId="14349"/>
    <cellStyle name="Normal 5 3 3 4" xfId="14350"/>
    <cellStyle name="Normal 5 3 3 4 2" xfId="14351"/>
    <cellStyle name="Normal 5 3 3 4 2 2" xfId="14352"/>
    <cellStyle name="Normal 5 3 3 4 2 2 2" xfId="14353"/>
    <cellStyle name="Normal 5 3 3 4 2 2 3" xfId="14354"/>
    <cellStyle name="Normal 5 3 3 4 2 3" xfId="14355"/>
    <cellStyle name="Normal 5 3 3 4 2 4" xfId="14356"/>
    <cellStyle name="Normal 5 3 3 4 3" xfId="14357"/>
    <cellStyle name="Normal 5 3 3 4 3 2" xfId="14358"/>
    <cellStyle name="Normal 5 3 3 4 3 3" xfId="14359"/>
    <cellStyle name="Normal 5 3 3 4 4" xfId="14360"/>
    <cellStyle name="Normal 5 3 3 4 5" xfId="14361"/>
    <cellStyle name="Normal 5 3 3 5" xfId="14362"/>
    <cellStyle name="Normal 5 3 3 5 2" xfId="14363"/>
    <cellStyle name="Normal 5 3 3 5 2 2" xfId="14364"/>
    <cellStyle name="Normal 5 3 3 5 2 2 2" xfId="14365"/>
    <cellStyle name="Normal 5 3 3 5 2 2 3" xfId="14366"/>
    <cellStyle name="Normal 5 3 3 5 2 3" xfId="14367"/>
    <cellStyle name="Normal 5 3 3 5 2 4" xfId="14368"/>
    <cellStyle name="Normal 5 3 3 5 3" xfId="14369"/>
    <cellStyle name="Normal 5 3 3 5 3 2" xfId="14370"/>
    <cellStyle name="Normal 5 3 3 5 3 3" xfId="14371"/>
    <cellStyle name="Normal 5 3 3 5 4" xfId="14372"/>
    <cellStyle name="Normal 5 3 3 5 5" xfId="14373"/>
    <cellStyle name="Normal 5 3 3 6" xfId="14374"/>
    <cellStyle name="Normal 5 3 3 6 2" xfId="14375"/>
    <cellStyle name="Normal 5 3 3 6 2 2" xfId="14376"/>
    <cellStyle name="Normal 5 3 3 6 2 3" xfId="14377"/>
    <cellStyle name="Normal 5 3 3 6 2 4" xfId="14378"/>
    <cellStyle name="Normal 5 3 3 6 3" xfId="14379"/>
    <cellStyle name="Normal 5 3 3 6 3 2" xfId="14380"/>
    <cellStyle name="Normal 5 3 3 6 3 3" xfId="14381"/>
    <cellStyle name="Normal 5 3 3 6 4" xfId="14382"/>
    <cellStyle name="Normal 5 3 3 6 5" xfId="14383"/>
    <cellStyle name="Normal 5 3 3 7" xfId="14384"/>
    <cellStyle name="Normal 5 3 3 7 2" xfId="14385"/>
    <cellStyle name="Normal 5 3 3 7 2 2" xfId="14386"/>
    <cellStyle name="Normal 5 3 3 7 2 3" xfId="14387"/>
    <cellStyle name="Normal 5 3 3 7 3" xfId="14388"/>
    <cellStyle name="Normal 5 3 3 7 4" xfId="14389"/>
    <cellStyle name="Normal 5 3 3 8" xfId="14390"/>
    <cellStyle name="Normal 5 3 3 8 2" xfId="14391"/>
    <cellStyle name="Normal 5 3 3 8 3" xfId="14392"/>
    <cellStyle name="Normal 5 3 3 9" xfId="14393"/>
    <cellStyle name="Normal 5 3 4" xfId="14394"/>
    <cellStyle name="Normal 5 3 4 2" xfId="14395"/>
    <cellStyle name="Normal 5 3 4 2 2" xfId="14396"/>
    <cellStyle name="Normal 5 3 4 2 2 2" xfId="14397"/>
    <cellStyle name="Normal 5 3 4 2 2 2 2" xfId="14398"/>
    <cellStyle name="Normal 5 3 4 2 2 2 3" xfId="14399"/>
    <cellStyle name="Normal 5 3 4 2 2 3" xfId="14400"/>
    <cellStyle name="Normal 5 3 4 2 2 4" xfId="14401"/>
    <cellStyle name="Normal 5 3 4 2 3" xfId="14402"/>
    <cellStyle name="Normal 5 3 4 2 3 2" xfId="14403"/>
    <cellStyle name="Normal 5 3 4 2 3 3" xfId="14404"/>
    <cellStyle name="Normal 5 3 4 2 4" xfId="14405"/>
    <cellStyle name="Normal 5 3 4 2 4 2" xfId="14406"/>
    <cellStyle name="Normal 5 3 4 2 5" xfId="14407"/>
    <cellStyle name="Normal 5 3 4 2 6" xfId="14408"/>
    <cellStyle name="Normal 5 3 4 3" xfId="14409"/>
    <cellStyle name="Normal 5 3 4 3 2" xfId="14410"/>
    <cellStyle name="Normal 5 3 4 3 2 2" xfId="14411"/>
    <cellStyle name="Normal 5 3 4 3 2 2 2" xfId="14412"/>
    <cellStyle name="Normal 5 3 4 3 2 2 3" xfId="14413"/>
    <cellStyle name="Normal 5 3 4 3 2 3" xfId="14414"/>
    <cellStyle name="Normal 5 3 4 3 2 4" xfId="14415"/>
    <cellStyle name="Normal 5 3 4 3 3" xfId="14416"/>
    <cellStyle name="Normal 5 3 4 3 3 2" xfId="14417"/>
    <cellStyle name="Normal 5 3 4 3 3 3" xfId="14418"/>
    <cellStyle name="Normal 5 3 4 3 4" xfId="14419"/>
    <cellStyle name="Normal 5 3 4 3 5" xfId="14420"/>
    <cellStyle name="Normal 5 3 4 4" xfId="14421"/>
    <cellStyle name="Normal 5 3 4 4 2" xfId="14422"/>
    <cellStyle name="Normal 5 3 4 4 2 2" xfId="14423"/>
    <cellStyle name="Normal 5 3 4 4 2 2 2" xfId="14424"/>
    <cellStyle name="Normal 5 3 4 4 2 2 3" xfId="14425"/>
    <cellStyle name="Normal 5 3 4 4 2 3" xfId="14426"/>
    <cellStyle name="Normal 5 3 4 4 2 4" xfId="14427"/>
    <cellStyle name="Normal 5 3 4 4 3" xfId="14428"/>
    <cellStyle name="Normal 5 3 4 4 3 2" xfId="14429"/>
    <cellStyle name="Normal 5 3 4 4 3 3" xfId="14430"/>
    <cellStyle name="Normal 5 3 4 4 4" xfId="14431"/>
    <cellStyle name="Normal 5 3 4 4 5" xfId="14432"/>
    <cellStyle name="Normal 5 3 4 5" xfId="14433"/>
    <cellStyle name="Normal 5 3 4 5 2" xfId="14434"/>
    <cellStyle name="Normal 5 3 4 5 2 2" xfId="14435"/>
    <cellStyle name="Normal 5 3 4 5 2 3" xfId="14436"/>
    <cellStyle name="Normal 5 3 4 5 3" xfId="14437"/>
    <cellStyle name="Normal 5 3 4 5 4" xfId="14438"/>
    <cellStyle name="Normal 5 3 4 6" xfId="14439"/>
    <cellStyle name="Normal 5 3 4 6 2" xfId="14440"/>
    <cellStyle name="Normal 5 3 4 6 3" xfId="14441"/>
    <cellStyle name="Normal 5 3 4 7" xfId="14442"/>
    <cellStyle name="Normal 5 3 4 7 2" xfId="14443"/>
    <cellStyle name="Normal 5 3 4 8" xfId="14444"/>
    <cellStyle name="Normal 5 3 4 9" xfId="14445"/>
    <cellStyle name="Normal 5 3 5" xfId="14446"/>
    <cellStyle name="Normal 5 3 5 2" xfId="14447"/>
    <cellStyle name="Normal 5 3 5 2 2" xfId="14448"/>
    <cellStyle name="Normal 5 3 5 2 2 2" xfId="14449"/>
    <cellStyle name="Normal 5 3 5 2 2 2 2" xfId="14450"/>
    <cellStyle name="Normal 5 3 5 2 2 2 3" xfId="14451"/>
    <cellStyle name="Normal 5 3 5 2 2 3" xfId="14452"/>
    <cellStyle name="Normal 5 3 5 2 2 4" xfId="14453"/>
    <cellStyle name="Normal 5 3 5 2 3" xfId="14454"/>
    <cellStyle name="Normal 5 3 5 2 3 2" xfId="14455"/>
    <cellStyle name="Normal 5 3 5 2 3 3" xfId="14456"/>
    <cellStyle name="Normal 5 3 5 2 4" xfId="14457"/>
    <cellStyle name="Normal 5 3 5 2 5" xfId="14458"/>
    <cellStyle name="Normal 5 3 5 3" xfId="14459"/>
    <cellStyle name="Normal 5 3 5 3 2" xfId="14460"/>
    <cellStyle name="Normal 5 3 5 3 2 2" xfId="14461"/>
    <cellStyle name="Normal 5 3 5 3 2 2 2" xfId="14462"/>
    <cellStyle name="Normal 5 3 5 3 2 2 3" xfId="14463"/>
    <cellStyle name="Normal 5 3 5 3 2 3" xfId="14464"/>
    <cellStyle name="Normal 5 3 5 3 2 4" xfId="14465"/>
    <cellStyle name="Normal 5 3 5 3 3" xfId="14466"/>
    <cellStyle name="Normal 5 3 5 3 3 2" xfId="14467"/>
    <cellStyle name="Normal 5 3 5 3 3 3" xfId="14468"/>
    <cellStyle name="Normal 5 3 5 3 4" xfId="14469"/>
    <cellStyle name="Normal 5 3 5 3 5" xfId="14470"/>
    <cellStyle name="Normal 5 3 5 4" xfId="14471"/>
    <cellStyle name="Normal 5 3 5 4 2" xfId="14472"/>
    <cellStyle name="Normal 5 3 5 4 2 2" xfId="14473"/>
    <cellStyle name="Normal 5 3 5 4 2 3" xfId="14474"/>
    <cellStyle name="Normal 5 3 5 4 2 4" xfId="14475"/>
    <cellStyle name="Normal 5 3 5 4 3" xfId="14476"/>
    <cellStyle name="Normal 5 3 5 4 3 2" xfId="14477"/>
    <cellStyle name="Normal 5 3 5 4 3 3" xfId="14478"/>
    <cellStyle name="Normal 5 3 5 4 4" xfId="14479"/>
    <cellStyle name="Normal 5 3 5 4 5" xfId="14480"/>
    <cellStyle name="Normal 5 3 5 5" xfId="14481"/>
    <cellStyle name="Normal 5 3 5 5 2" xfId="14482"/>
    <cellStyle name="Normal 5 3 5 5 2 2" xfId="14483"/>
    <cellStyle name="Normal 5 3 5 5 2 3" xfId="14484"/>
    <cellStyle name="Normal 5 3 5 5 3" xfId="14485"/>
    <cellStyle name="Normal 5 3 5 5 4" xfId="14486"/>
    <cellStyle name="Normal 5 3 5 6" xfId="14487"/>
    <cellStyle name="Normal 5 3 5 6 2" xfId="14488"/>
    <cellStyle name="Normal 5 3 5 6 3" xfId="14489"/>
    <cellStyle name="Normal 5 3 5 7" xfId="14490"/>
    <cellStyle name="Normal 5 3 5 8" xfId="14491"/>
    <cellStyle name="Normal 5 3 6" xfId="14492"/>
    <cellStyle name="Normal 5 3 6 2" xfId="14493"/>
    <cellStyle name="Normal 5 3 6 2 2" xfId="14494"/>
    <cellStyle name="Normal 5 3 6 2 2 2" xfId="14495"/>
    <cellStyle name="Normal 5 3 6 2 2 2 2" xfId="14496"/>
    <cellStyle name="Normal 5 3 6 2 2 2 3" xfId="14497"/>
    <cellStyle name="Normal 5 3 6 2 2 3" xfId="14498"/>
    <cellStyle name="Normal 5 3 6 2 2 4" xfId="14499"/>
    <cellStyle name="Normal 5 3 6 2 3" xfId="14500"/>
    <cellStyle name="Normal 5 3 6 2 3 2" xfId="14501"/>
    <cellStyle name="Normal 5 3 6 2 3 3" xfId="14502"/>
    <cellStyle name="Normal 5 3 6 2 4" xfId="14503"/>
    <cellStyle name="Normal 5 3 6 2 5" xfId="14504"/>
    <cellStyle name="Normal 5 3 6 3" xfId="14505"/>
    <cellStyle name="Normal 5 3 6 3 2" xfId="14506"/>
    <cellStyle name="Normal 5 3 6 3 2 2" xfId="14507"/>
    <cellStyle name="Normal 5 3 6 3 2 2 2" xfId="14508"/>
    <cellStyle name="Normal 5 3 6 3 2 2 3" xfId="14509"/>
    <cellStyle name="Normal 5 3 6 3 2 3" xfId="14510"/>
    <cellStyle name="Normal 5 3 6 3 2 4" xfId="14511"/>
    <cellStyle name="Normal 5 3 6 3 3" xfId="14512"/>
    <cellStyle name="Normal 5 3 6 3 3 2" xfId="14513"/>
    <cellStyle name="Normal 5 3 6 3 3 3" xfId="14514"/>
    <cellStyle name="Normal 5 3 6 3 4" xfId="14515"/>
    <cellStyle name="Normal 5 3 6 3 5" xfId="14516"/>
    <cellStyle name="Normal 5 3 6 4" xfId="14517"/>
    <cellStyle name="Normal 5 3 6 4 2" xfId="14518"/>
    <cellStyle name="Normal 5 3 6 4 2 2" xfId="14519"/>
    <cellStyle name="Normal 5 3 6 4 2 3" xfId="14520"/>
    <cellStyle name="Normal 5 3 6 4 2 4" xfId="14521"/>
    <cellStyle name="Normal 5 3 6 4 3" xfId="14522"/>
    <cellStyle name="Normal 5 3 6 4 3 2" xfId="14523"/>
    <cellStyle name="Normal 5 3 6 4 3 3" xfId="14524"/>
    <cellStyle name="Normal 5 3 6 4 4" xfId="14525"/>
    <cellStyle name="Normal 5 3 6 4 5" xfId="14526"/>
    <cellStyle name="Normal 5 3 6 5" xfId="14527"/>
    <cellStyle name="Normal 5 3 6 5 2" xfId="14528"/>
    <cellStyle name="Normal 5 3 6 5 2 2" xfId="14529"/>
    <cellStyle name="Normal 5 3 6 5 2 3" xfId="14530"/>
    <cellStyle name="Normal 5 3 6 5 3" xfId="14531"/>
    <cellStyle name="Normal 5 3 6 5 4" xfId="14532"/>
    <cellStyle name="Normal 5 3 6 6" xfId="14533"/>
    <cellStyle name="Normal 5 3 6 6 2" xfId="14534"/>
    <cellStyle name="Normal 5 3 6 6 3" xfId="14535"/>
    <cellStyle name="Normal 5 3 6 7" xfId="14536"/>
    <cellStyle name="Normal 5 3 6 8" xfId="14537"/>
    <cellStyle name="Normal 5 3 7" xfId="14538"/>
    <cellStyle name="Normal 5 3 7 2" xfId="14539"/>
    <cellStyle name="Normal 5 3 7 2 2" xfId="14540"/>
    <cellStyle name="Normal 5 3 7 2 2 2" xfId="14541"/>
    <cellStyle name="Normal 5 3 7 2 2 3" xfId="14542"/>
    <cellStyle name="Normal 5 3 7 2 3" xfId="14543"/>
    <cellStyle name="Normal 5 3 7 2 4" xfId="14544"/>
    <cellStyle name="Normal 5 3 7 3" xfId="14545"/>
    <cellStyle name="Normal 5 3 7 3 2" xfId="14546"/>
    <cellStyle name="Normal 5 3 7 3 3" xfId="14547"/>
    <cellStyle name="Normal 5 3 7 4" xfId="14548"/>
    <cellStyle name="Normal 5 3 7 4 2" xfId="14549"/>
    <cellStyle name="Normal 5 3 7 5" xfId="14550"/>
    <cellStyle name="Normal 5 3 7 6" xfId="14551"/>
    <cellStyle name="Normal 5 3 8" xfId="14552"/>
    <cellStyle name="Normal 5 3 8 2" xfId="14553"/>
    <cellStyle name="Normal 5 3 8 2 2" xfId="14554"/>
    <cellStyle name="Normal 5 3 8 2 2 2" xfId="14555"/>
    <cellStyle name="Normal 5 3 8 2 2 3" xfId="14556"/>
    <cellStyle name="Normal 5 3 8 2 3" xfId="14557"/>
    <cellStyle name="Normal 5 3 8 2 4" xfId="14558"/>
    <cellStyle name="Normal 5 3 8 3" xfId="14559"/>
    <cellStyle name="Normal 5 3 8 3 2" xfId="14560"/>
    <cellStyle name="Normal 5 3 8 3 3" xfId="14561"/>
    <cellStyle name="Normal 5 3 8 4" xfId="14562"/>
    <cellStyle name="Normal 5 3 8 5" xfId="14563"/>
    <cellStyle name="Normal 5 3 9" xfId="14564"/>
    <cellStyle name="Normal 5 3 9 2" xfId="14565"/>
    <cellStyle name="Normal 5 3 9 2 2" xfId="14566"/>
    <cellStyle name="Normal 5 3 9 2 2 2" xfId="14567"/>
    <cellStyle name="Normal 5 3 9 2 2 3" xfId="14568"/>
    <cellStyle name="Normal 5 3 9 2 3" xfId="14569"/>
    <cellStyle name="Normal 5 3 9 2 4" xfId="14570"/>
    <cellStyle name="Normal 5 3 9 3" xfId="14571"/>
    <cellStyle name="Normal 5 3 9 3 2" xfId="14572"/>
    <cellStyle name="Normal 5 3 9 3 3" xfId="14573"/>
    <cellStyle name="Normal 5 3 9 4" xfId="14574"/>
    <cellStyle name="Normal 5 3 9 5" xfId="14575"/>
    <cellStyle name="Normal 5 30" xfId="14576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unam-ies inter 19"/>
      <sheetName val="acad dgeci ies inter-unam 19"/>
      <sheetName val="acad ch 19"/>
      <sheetName val="acad cic 19"/>
      <sheetName val="acad dgapa-paspa 19"/>
      <sheetName val="acad cep-paep 19"/>
      <sheetName val="alum dgae-dgeci lic unam 19"/>
      <sheetName val="est dgae-dgeci lic ext 19"/>
      <sheetName val="alu dgeci paeci 19"/>
      <sheetName val="est dgae pos ext 19"/>
      <sheetName val="est crai ext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27"/>
  <sheetViews>
    <sheetView tabSelected="1" workbookViewId="0">
      <selection sqref="A1:D1"/>
    </sheetView>
  </sheetViews>
  <sheetFormatPr baseColWidth="10" defaultColWidth="11.42578125" defaultRowHeight="15.75" x14ac:dyDescent="0.25"/>
  <cols>
    <col min="1" max="1" width="100.85546875" style="4" customWidth="1"/>
    <col min="2" max="3" width="18.85546875" style="3" customWidth="1"/>
    <col min="4" max="4" width="18.85546875" style="2" customWidth="1"/>
    <col min="5" max="16384" width="11.42578125" style="1"/>
  </cols>
  <sheetData>
    <row r="1" spans="1:4" ht="15" customHeight="1" x14ac:dyDescent="0.25">
      <c r="A1" s="25" t="s">
        <v>208</v>
      </c>
      <c r="B1" s="25"/>
      <c r="C1" s="25"/>
      <c r="D1" s="25"/>
    </row>
    <row r="2" spans="1:4" ht="15" customHeight="1" x14ac:dyDescent="0.25">
      <c r="A2" s="25" t="s">
        <v>207</v>
      </c>
      <c r="B2" s="25"/>
      <c r="C2" s="25"/>
      <c r="D2" s="25"/>
    </row>
    <row r="3" spans="1:4" ht="15" customHeight="1" x14ac:dyDescent="0.25">
      <c r="A3" s="25">
        <v>2019</v>
      </c>
      <c r="B3" s="25"/>
      <c r="C3" s="25"/>
      <c r="D3" s="25"/>
    </row>
    <row r="4" spans="1:4" ht="12" customHeight="1" x14ac:dyDescent="0.25"/>
    <row r="5" spans="1:4" ht="12" customHeight="1" x14ac:dyDescent="0.25">
      <c r="A5" s="23" t="s">
        <v>206</v>
      </c>
      <c r="B5" s="24" t="s">
        <v>205</v>
      </c>
      <c r="C5" s="24" t="s">
        <v>204</v>
      </c>
      <c r="D5" s="23" t="s">
        <v>203</v>
      </c>
    </row>
    <row r="6" spans="1:4" ht="12" customHeight="1" x14ac:dyDescent="0.25">
      <c r="A6" s="23"/>
      <c r="B6" s="24"/>
      <c r="C6" s="24"/>
      <c r="D6" s="23"/>
    </row>
    <row r="7" spans="1:4" ht="12" customHeight="1" x14ac:dyDescent="0.25">
      <c r="A7" s="23"/>
      <c r="B7" s="24"/>
      <c r="C7" s="24"/>
      <c r="D7" s="23"/>
    </row>
    <row r="8" spans="1:4" ht="9" customHeight="1" x14ac:dyDescent="0.25"/>
    <row r="9" spans="1:4" s="18" customFormat="1" ht="15" customHeight="1" x14ac:dyDescent="0.25">
      <c r="A9" s="20" t="s">
        <v>202</v>
      </c>
      <c r="B9" s="19">
        <f>SUM(B10:B21)</f>
        <v>8</v>
      </c>
      <c r="C9" s="19">
        <f>SUM(C10:C21)</f>
        <v>14</v>
      </c>
      <c r="D9" s="19">
        <f>SUM(B9:C9)</f>
        <v>22</v>
      </c>
    </row>
    <row r="10" spans="1:4" s="15" customFormat="1" ht="15" customHeight="1" x14ac:dyDescent="0.25">
      <c r="A10" s="17" t="s">
        <v>201</v>
      </c>
      <c r="B10" s="16"/>
      <c r="C10" s="16">
        <v>1</v>
      </c>
      <c r="D10" s="16">
        <f>SUM(B10:C10)</f>
        <v>1</v>
      </c>
    </row>
    <row r="11" spans="1:4" s="15" customFormat="1" ht="25.5" x14ac:dyDescent="0.25">
      <c r="A11" s="21" t="s">
        <v>200</v>
      </c>
      <c r="B11" s="16">
        <v>1</v>
      </c>
      <c r="C11" s="16"/>
      <c r="D11" s="16">
        <f>SUM(B11:C11)</f>
        <v>1</v>
      </c>
    </row>
    <row r="12" spans="1:4" s="15" customFormat="1" ht="15" customHeight="1" x14ac:dyDescent="0.25">
      <c r="A12" s="17" t="s">
        <v>199</v>
      </c>
      <c r="B12" s="16">
        <v>1</v>
      </c>
      <c r="C12" s="16"/>
      <c r="D12" s="16">
        <f>SUM(B12:C12)</f>
        <v>1</v>
      </c>
    </row>
    <row r="13" spans="1:4" s="15" customFormat="1" ht="15" customHeight="1" x14ac:dyDescent="0.25">
      <c r="A13" s="17" t="s">
        <v>198</v>
      </c>
      <c r="B13" s="16">
        <v>1</v>
      </c>
      <c r="C13" s="16"/>
      <c r="D13" s="16">
        <f>SUM(B13:C13)</f>
        <v>1</v>
      </c>
    </row>
    <row r="14" spans="1:4" s="15" customFormat="1" ht="25.5" x14ac:dyDescent="0.25">
      <c r="A14" s="21" t="s">
        <v>197</v>
      </c>
      <c r="B14" s="16">
        <v>1</v>
      </c>
      <c r="C14" s="16"/>
      <c r="D14" s="16">
        <f>SUM(B14:C14)</f>
        <v>1</v>
      </c>
    </row>
    <row r="15" spans="1:4" s="15" customFormat="1" ht="15" customHeight="1" x14ac:dyDescent="0.25">
      <c r="A15" s="17" t="s">
        <v>196</v>
      </c>
      <c r="B15" s="16">
        <v>1</v>
      </c>
      <c r="C15" s="16"/>
      <c r="D15" s="16">
        <f>SUM(B15:C15)</f>
        <v>1</v>
      </c>
    </row>
    <row r="16" spans="1:4" s="15" customFormat="1" ht="15" customHeight="1" x14ac:dyDescent="0.25">
      <c r="A16" s="17" t="s">
        <v>195</v>
      </c>
      <c r="B16" s="16"/>
      <c r="C16" s="16">
        <v>1</v>
      </c>
      <c r="D16" s="16">
        <f>SUM(B16:C16)</f>
        <v>1</v>
      </c>
    </row>
    <row r="17" spans="1:4" s="15" customFormat="1" ht="15" customHeight="1" x14ac:dyDescent="0.25">
      <c r="A17" s="17" t="s">
        <v>194</v>
      </c>
      <c r="B17" s="16">
        <v>1</v>
      </c>
      <c r="C17" s="16"/>
      <c r="D17" s="16">
        <f>SUM(B17:C17)</f>
        <v>1</v>
      </c>
    </row>
    <row r="18" spans="1:4" s="15" customFormat="1" ht="15" customHeight="1" x14ac:dyDescent="0.25">
      <c r="A18" s="17" t="s">
        <v>193</v>
      </c>
      <c r="B18" s="16">
        <v>1</v>
      </c>
      <c r="C18" s="16"/>
      <c r="D18" s="16">
        <f>SUM(B18:C18)</f>
        <v>1</v>
      </c>
    </row>
    <row r="19" spans="1:4" s="15" customFormat="1" ht="15" customHeight="1" x14ac:dyDescent="0.25">
      <c r="A19" s="17" t="s">
        <v>192</v>
      </c>
      <c r="B19" s="16">
        <v>1</v>
      </c>
      <c r="C19" s="16"/>
      <c r="D19" s="16">
        <f>SUM(B19:C19)</f>
        <v>1</v>
      </c>
    </row>
    <row r="20" spans="1:4" s="15" customFormat="1" ht="15" customHeight="1" x14ac:dyDescent="0.25">
      <c r="A20" s="17" t="s">
        <v>37</v>
      </c>
      <c r="B20" s="16"/>
      <c r="C20" s="16">
        <v>8</v>
      </c>
      <c r="D20" s="16">
        <f>SUM(B20:C20)</f>
        <v>8</v>
      </c>
    </row>
    <row r="21" spans="1:4" s="15" customFormat="1" ht="15" customHeight="1" x14ac:dyDescent="0.25">
      <c r="A21" s="17" t="s">
        <v>18</v>
      </c>
      <c r="B21" s="16"/>
      <c r="C21" s="16">
        <v>4</v>
      </c>
      <c r="D21" s="16">
        <f>SUM(B21:C21)</f>
        <v>4</v>
      </c>
    </row>
    <row r="22" spans="1:4" s="18" customFormat="1" ht="15" customHeight="1" x14ac:dyDescent="0.25">
      <c r="A22" s="20" t="s">
        <v>191</v>
      </c>
      <c r="B22" s="19">
        <f>SUM(B23:B36)</f>
        <v>5</v>
      </c>
      <c r="C22" s="19">
        <f>SUM(C23:C36)</f>
        <v>24</v>
      </c>
      <c r="D22" s="19">
        <f>SUM(B22:C22)</f>
        <v>29</v>
      </c>
    </row>
    <row r="23" spans="1:4" s="15" customFormat="1" ht="15" customHeight="1" x14ac:dyDescent="0.25">
      <c r="A23" s="17" t="s">
        <v>190</v>
      </c>
      <c r="B23" s="16"/>
      <c r="C23" s="16">
        <v>1</v>
      </c>
      <c r="D23" s="16">
        <f>SUM(B23:C23)</f>
        <v>1</v>
      </c>
    </row>
    <row r="24" spans="1:4" s="15" customFormat="1" ht="15" customHeight="1" x14ac:dyDescent="0.25">
      <c r="A24" s="17" t="s">
        <v>189</v>
      </c>
      <c r="B24" s="16"/>
      <c r="C24" s="16">
        <v>1</v>
      </c>
      <c r="D24" s="16">
        <f>SUM(B24:C24)</f>
        <v>1</v>
      </c>
    </row>
    <row r="25" spans="1:4" s="15" customFormat="1" ht="15" customHeight="1" x14ac:dyDescent="0.25">
      <c r="A25" s="17" t="s">
        <v>188</v>
      </c>
      <c r="B25" s="16"/>
      <c r="C25" s="16">
        <v>1</v>
      </c>
      <c r="D25" s="16">
        <f>SUM(B25:C25)</f>
        <v>1</v>
      </c>
    </row>
    <row r="26" spans="1:4" s="15" customFormat="1" ht="15" customHeight="1" x14ac:dyDescent="0.25">
      <c r="A26" s="17" t="s">
        <v>187</v>
      </c>
      <c r="B26" s="16"/>
      <c r="C26" s="16">
        <v>1</v>
      </c>
      <c r="D26" s="16">
        <f>SUM(B26:C26)</f>
        <v>1</v>
      </c>
    </row>
    <row r="27" spans="1:4" s="15" customFormat="1" ht="15" customHeight="1" x14ac:dyDescent="0.25">
      <c r="A27" s="17" t="s">
        <v>186</v>
      </c>
      <c r="B27" s="16"/>
      <c r="C27" s="16">
        <v>1</v>
      </c>
      <c r="D27" s="16">
        <f>SUM(B27:C27)</f>
        <v>1</v>
      </c>
    </row>
    <row r="28" spans="1:4" s="15" customFormat="1" ht="15" customHeight="1" x14ac:dyDescent="0.25">
      <c r="A28" s="17" t="s">
        <v>185</v>
      </c>
      <c r="B28" s="16"/>
      <c r="C28" s="16">
        <v>1</v>
      </c>
      <c r="D28" s="16">
        <f>SUM(B28:C28)</f>
        <v>1</v>
      </c>
    </row>
    <row r="29" spans="1:4" s="15" customFormat="1" ht="15" customHeight="1" x14ac:dyDescent="0.25">
      <c r="A29" s="17" t="s">
        <v>184</v>
      </c>
      <c r="B29" s="16">
        <v>1</v>
      </c>
      <c r="C29" s="16">
        <v>2</v>
      </c>
      <c r="D29" s="16">
        <f>SUM(B29:C29)</f>
        <v>3</v>
      </c>
    </row>
    <row r="30" spans="1:4" s="15" customFormat="1" ht="15" customHeight="1" x14ac:dyDescent="0.25">
      <c r="A30" s="17" t="s">
        <v>183</v>
      </c>
      <c r="B30" s="16">
        <v>1</v>
      </c>
      <c r="C30" s="16"/>
      <c r="D30" s="16">
        <f>SUM(B30:C30)</f>
        <v>1</v>
      </c>
    </row>
    <row r="31" spans="1:4" s="15" customFormat="1" ht="15" customHeight="1" x14ac:dyDescent="0.25">
      <c r="A31" s="17" t="s">
        <v>182</v>
      </c>
      <c r="B31" s="16">
        <v>2</v>
      </c>
      <c r="C31" s="16"/>
      <c r="D31" s="16">
        <f>SUM(B31:C31)</f>
        <v>2</v>
      </c>
    </row>
    <row r="32" spans="1:4" s="15" customFormat="1" ht="15" customHeight="1" x14ac:dyDescent="0.25">
      <c r="A32" s="17" t="s">
        <v>181</v>
      </c>
      <c r="B32" s="16"/>
      <c r="C32" s="16">
        <v>1</v>
      </c>
      <c r="D32" s="16">
        <f>SUM(B32:C32)</f>
        <v>1</v>
      </c>
    </row>
    <row r="33" spans="1:4" s="15" customFormat="1" ht="15" customHeight="1" x14ac:dyDescent="0.25">
      <c r="A33" s="17" t="s">
        <v>180</v>
      </c>
      <c r="B33" s="16">
        <v>1</v>
      </c>
      <c r="C33" s="16"/>
      <c r="D33" s="16">
        <f>SUM(B33:C33)</f>
        <v>1</v>
      </c>
    </row>
    <row r="34" spans="1:4" s="15" customFormat="1" ht="15" customHeight="1" x14ac:dyDescent="0.25">
      <c r="A34" s="17" t="s">
        <v>179</v>
      </c>
      <c r="B34" s="16"/>
      <c r="C34" s="16">
        <v>1</v>
      </c>
      <c r="D34" s="16">
        <f>SUM(B34:C34)</f>
        <v>1</v>
      </c>
    </row>
    <row r="35" spans="1:4" s="15" customFormat="1" ht="15" customHeight="1" x14ac:dyDescent="0.25">
      <c r="A35" s="17" t="s">
        <v>178</v>
      </c>
      <c r="B35" s="16"/>
      <c r="C35" s="16">
        <v>2</v>
      </c>
      <c r="D35" s="16">
        <f>SUM(B35:C35)</f>
        <v>2</v>
      </c>
    </row>
    <row r="36" spans="1:4" s="15" customFormat="1" ht="15" customHeight="1" x14ac:dyDescent="0.25">
      <c r="A36" s="17" t="s">
        <v>18</v>
      </c>
      <c r="B36" s="16"/>
      <c r="C36" s="16">
        <v>12</v>
      </c>
      <c r="D36" s="16">
        <f>SUM(B36:C36)</f>
        <v>12</v>
      </c>
    </row>
    <row r="37" spans="1:4" s="18" customFormat="1" ht="15" customHeight="1" x14ac:dyDescent="0.25">
      <c r="A37" s="20" t="s">
        <v>177</v>
      </c>
      <c r="B37" s="19">
        <f>SUM(B38:B39)</f>
        <v>1</v>
      </c>
      <c r="C37" s="19">
        <f>SUM(C38:C39)</f>
        <v>1</v>
      </c>
      <c r="D37" s="19">
        <f>SUM(B37:C37)</f>
        <v>2</v>
      </c>
    </row>
    <row r="38" spans="1:4" s="15" customFormat="1" ht="15" customHeight="1" x14ac:dyDescent="0.25">
      <c r="A38" s="17" t="s">
        <v>176</v>
      </c>
      <c r="B38" s="16">
        <v>1</v>
      </c>
      <c r="C38" s="16"/>
      <c r="D38" s="16">
        <f>SUM(B38:C38)</f>
        <v>1</v>
      </c>
    </row>
    <row r="39" spans="1:4" s="15" customFormat="1" ht="15" customHeight="1" x14ac:dyDescent="0.25">
      <c r="A39" s="17" t="s">
        <v>175</v>
      </c>
      <c r="B39" s="16"/>
      <c r="C39" s="16">
        <v>1</v>
      </c>
      <c r="D39" s="16">
        <f>SUM(B39:C39)</f>
        <v>1</v>
      </c>
    </row>
    <row r="40" spans="1:4" s="18" customFormat="1" ht="15" customHeight="1" x14ac:dyDescent="0.25">
      <c r="A40" s="20" t="s">
        <v>174</v>
      </c>
      <c r="B40" s="19"/>
      <c r="C40" s="19">
        <f>+C41</f>
        <v>1</v>
      </c>
      <c r="D40" s="19">
        <f>SUM(B40:C40)</f>
        <v>1</v>
      </c>
    </row>
    <row r="41" spans="1:4" s="15" customFormat="1" ht="15" customHeight="1" x14ac:dyDescent="0.25">
      <c r="A41" s="17" t="s">
        <v>173</v>
      </c>
      <c r="B41" s="16"/>
      <c r="C41" s="16">
        <v>1</v>
      </c>
      <c r="D41" s="16">
        <f>SUM(B41:C41)</f>
        <v>1</v>
      </c>
    </row>
    <row r="42" spans="1:4" s="18" customFormat="1" ht="15" customHeight="1" x14ac:dyDescent="0.25">
      <c r="A42" s="20" t="s">
        <v>172</v>
      </c>
      <c r="B42" s="19"/>
      <c r="C42" s="19">
        <f>+C43</f>
        <v>1</v>
      </c>
      <c r="D42" s="19">
        <f>SUM(B42:C42)</f>
        <v>1</v>
      </c>
    </row>
    <row r="43" spans="1:4" s="15" customFormat="1" ht="15" customHeight="1" x14ac:dyDescent="0.25">
      <c r="A43" s="17" t="s">
        <v>171</v>
      </c>
      <c r="B43" s="16"/>
      <c r="C43" s="16">
        <v>1</v>
      </c>
      <c r="D43" s="16">
        <f>SUM(B43:C43)</f>
        <v>1</v>
      </c>
    </row>
    <row r="44" spans="1:4" s="18" customFormat="1" ht="15" customHeight="1" x14ac:dyDescent="0.25">
      <c r="A44" s="20" t="s">
        <v>170</v>
      </c>
      <c r="B44" s="19">
        <f>+B45</f>
        <v>1</v>
      </c>
      <c r="C44" s="19"/>
      <c r="D44" s="19">
        <f>SUM(B44:C44)</f>
        <v>1</v>
      </c>
    </row>
    <row r="45" spans="1:4" s="15" customFormat="1" ht="25.5" x14ac:dyDescent="0.25">
      <c r="A45" s="21" t="s">
        <v>169</v>
      </c>
      <c r="B45" s="16">
        <v>1</v>
      </c>
      <c r="C45" s="16"/>
      <c r="D45" s="16">
        <f>SUM(B45:C45)</f>
        <v>1</v>
      </c>
    </row>
    <row r="46" spans="1:4" s="18" customFormat="1" ht="15" customHeight="1" x14ac:dyDescent="0.25">
      <c r="A46" s="20" t="s">
        <v>168</v>
      </c>
      <c r="B46" s="19">
        <f>SUM(B47:B52)</f>
        <v>1</v>
      </c>
      <c r="C46" s="19">
        <f>SUM(C47:C52)</f>
        <v>5</v>
      </c>
      <c r="D46" s="19">
        <f>SUM(B46:C46)</f>
        <v>6</v>
      </c>
    </row>
    <row r="47" spans="1:4" s="15" customFormat="1" ht="15" customHeight="1" x14ac:dyDescent="0.25">
      <c r="A47" s="17" t="s">
        <v>167</v>
      </c>
      <c r="B47" s="16">
        <v>1</v>
      </c>
      <c r="C47" s="16"/>
      <c r="D47" s="16">
        <f>SUM(B47:C47)</f>
        <v>1</v>
      </c>
    </row>
    <row r="48" spans="1:4" s="15" customFormat="1" ht="15" customHeight="1" x14ac:dyDescent="0.25">
      <c r="A48" s="17" t="s">
        <v>166</v>
      </c>
      <c r="B48" s="16"/>
      <c r="C48" s="16">
        <v>1</v>
      </c>
      <c r="D48" s="16"/>
    </row>
    <row r="49" spans="1:4" s="15" customFormat="1" ht="15" customHeight="1" x14ac:dyDescent="0.25">
      <c r="A49" s="17" t="s">
        <v>165</v>
      </c>
      <c r="B49" s="16"/>
      <c r="C49" s="16">
        <v>1</v>
      </c>
      <c r="D49" s="16">
        <f>SUM(B49:C49)</f>
        <v>1</v>
      </c>
    </row>
    <row r="50" spans="1:4" s="15" customFormat="1" ht="15" customHeight="1" x14ac:dyDescent="0.25">
      <c r="A50" s="17" t="s">
        <v>164</v>
      </c>
      <c r="B50" s="16"/>
      <c r="C50" s="16">
        <v>1</v>
      </c>
      <c r="D50" s="16">
        <f>SUM(B50:C50)</f>
        <v>1</v>
      </c>
    </row>
    <row r="51" spans="1:4" s="15" customFormat="1" ht="15" customHeight="1" x14ac:dyDescent="0.25">
      <c r="A51" s="17" t="s">
        <v>163</v>
      </c>
      <c r="B51" s="16"/>
      <c r="C51" s="16">
        <v>1</v>
      </c>
      <c r="D51" s="16">
        <f>SUM(B51:C51)</f>
        <v>1</v>
      </c>
    </row>
    <row r="52" spans="1:4" s="15" customFormat="1" ht="15" customHeight="1" x14ac:dyDescent="0.25">
      <c r="A52" s="17" t="s">
        <v>59</v>
      </c>
      <c r="B52" s="16"/>
      <c r="C52" s="16">
        <v>1</v>
      </c>
      <c r="D52" s="16">
        <f>SUM(B52:C52)</f>
        <v>1</v>
      </c>
    </row>
    <row r="53" spans="1:4" s="18" customFormat="1" ht="15" customHeight="1" x14ac:dyDescent="0.25">
      <c r="A53" s="20" t="s">
        <v>162</v>
      </c>
      <c r="B53" s="19">
        <f>SUM(B54:B59)</f>
        <v>5</v>
      </c>
      <c r="C53" s="19">
        <f>SUM(C54:C59)</f>
        <v>6</v>
      </c>
      <c r="D53" s="19">
        <f>SUM(B53:C53)</f>
        <v>11</v>
      </c>
    </row>
    <row r="54" spans="1:4" s="15" customFormat="1" ht="15" customHeight="1" x14ac:dyDescent="0.25">
      <c r="A54" s="17" t="s">
        <v>161</v>
      </c>
      <c r="B54" s="16"/>
      <c r="C54" s="16">
        <v>1</v>
      </c>
      <c r="D54" s="16">
        <f>SUM(B54:C54)</f>
        <v>1</v>
      </c>
    </row>
    <row r="55" spans="1:4" s="15" customFormat="1" ht="15" customHeight="1" x14ac:dyDescent="0.25">
      <c r="A55" s="17" t="s">
        <v>160</v>
      </c>
      <c r="B55" s="16">
        <v>4</v>
      </c>
      <c r="C55" s="16"/>
      <c r="D55" s="16">
        <f>SUM(B55:C55)</f>
        <v>4</v>
      </c>
    </row>
    <row r="56" spans="1:4" s="15" customFormat="1" ht="15" customHeight="1" x14ac:dyDescent="0.25">
      <c r="A56" s="17" t="s">
        <v>159</v>
      </c>
      <c r="B56" s="16">
        <v>1</v>
      </c>
      <c r="C56" s="16"/>
      <c r="D56" s="16">
        <f>SUM(B56:C56)</f>
        <v>1</v>
      </c>
    </row>
    <row r="57" spans="1:4" s="15" customFormat="1" ht="15" customHeight="1" x14ac:dyDescent="0.25">
      <c r="A57" s="17" t="s">
        <v>158</v>
      </c>
      <c r="B57" s="16"/>
      <c r="C57" s="16">
        <v>1</v>
      </c>
      <c r="D57" s="16">
        <f>SUM(B57:C57)</f>
        <v>1</v>
      </c>
    </row>
    <row r="58" spans="1:4" s="15" customFormat="1" ht="15" customHeight="1" x14ac:dyDescent="0.25">
      <c r="A58" s="17" t="s">
        <v>157</v>
      </c>
      <c r="B58" s="16"/>
      <c r="C58" s="16">
        <v>1</v>
      </c>
      <c r="D58" s="16">
        <f>SUM(B58:C58)</f>
        <v>1</v>
      </c>
    </row>
    <row r="59" spans="1:4" s="15" customFormat="1" ht="15" customHeight="1" x14ac:dyDescent="0.25">
      <c r="A59" s="17" t="s">
        <v>59</v>
      </c>
      <c r="B59" s="16"/>
      <c r="C59" s="16">
        <v>3</v>
      </c>
      <c r="D59" s="16">
        <f>SUM(B59:C59)</f>
        <v>3</v>
      </c>
    </row>
    <row r="60" spans="1:4" s="18" customFormat="1" ht="15" customHeight="1" x14ac:dyDescent="0.25">
      <c r="A60" s="20" t="s">
        <v>156</v>
      </c>
      <c r="B60" s="19">
        <f>SUM(B61:B67)</f>
        <v>2</v>
      </c>
      <c r="C60" s="19">
        <f>SUM(C61:C67)</f>
        <v>7</v>
      </c>
      <c r="D60" s="19">
        <f>SUM(B60:C60)</f>
        <v>9</v>
      </c>
    </row>
    <row r="61" spans="1:4" s="15" customFormat="1" ht="15" customHeight="1" x14ac:dyDescent="0.25">
      <c r="A61" s="17" t="s">
        <v>155</v>
      </c>
      <c r="B61" s="16"/>
      <c r="C61" s="16">
        <v>1</v>
      </c>
      <c r="D61" s="16">
        <f>SUM(B61:C61)</f>
        <v>1</v>
      </c>
    </row>
    <row r="62" spans="1:4" s="15" customFormat="1" ht="15" customHeight="1" x14ac:dyDescent="0.25">
      <c r="A62" s="17" t="s">
        <v>154</v>
      </c>
      <c r="B62" s="16"/>
      <c r="C62" s="16">
        <v>1</v>
      </c>
      <c r="D62" s="16">
        <f>SUM(B62:C62)</f>
        <v>1</v>
      </c>
    </row>
    <row r="63" spans="1:4" s="15" customFormat="1" ht="15" customHeight="1" x14ac:dyDescent="0.25">
      <c r="A63" s="17" t="s">
        <v>153</v>
      </c>
      <c r="B63" s="16">
        <v>1</v>
      </c>
      <c r="C63" s="16"/>
      <c r="D63" s="16">
        <f>SUM(B63:C63)</f>
        <v>1</v>
      </c>
    </row>
    <row r="64" spans="1:4" s="15" customFormat="1" ht="15" customHeight="1" x14ac:dyDescent="0.25">
      <c r="A64" s="17" t="s">
        <v>152</v>
      </c>
      <c r="B64" s="16"/>
      <c r="C64" s="16">
        <v>1</v>
      </c>
      <c r="D64" s="16">
        <f>SUM(B64:C64)</f>
        <v>1</v>
      </c>
    </row>
    <row r="65" spans="1:4" s="15" customFormat="1" ht="15" customHeight="1" x14ac:dyDescent="0.25">
      <c r="A65" s="17" t="s">
        <v>151</v>
      </c>
      <c r="B65" s="16"/>
      <c r="C65" s="16">
        <v>1</v>
      </c>
      <c r="D65" s="16">
        <f>SUM(B65:C65)</f>
        <v>1</v>
      </c>
    </row>
    <row r="66" spans="1:4" s="15" customFormat="1" ht="15" customHeight="1" x14ac:dyDescent="0.25">
      <c r="A66" s="17" t="s">
        <v>150</v>
      </c>
      <c r="B66" s="16">
        <v>1</v>
      </c>
      <c r="C66" s="16"/>
      <c r="D66" s="16">
        <f>SUM(B66:C66)</f>
        <v>1</v>
      </c>
    </row>
    <row r="67" spans="1:4" s="15" customFormat="1" ht="15" customHeight="1" x14ac:dyDescent="0.25">
      <c r="A67" s="17" t="s">
        <v>18</v>
      </c>
      <c r="B67" s="16"/>
      <c r="C67" s="16">
        <v>3</v>
      </c>
      <c r="D67" s="16">
        <f>SUM(B67:C67)</f>
        <v>3</v>
      </c>
    </row>
    <row r="68" spans="1:4" s="18" customFormat="1" ht="15" customHeight="1" x14ac:dyDescent="0.25">
      <c r="A68" s="20" t="s">
        <v>149</v>
      </c>
      <c r="B68" s="19">
        <f>SUM(B69:B72)</f>
        <v>1</v>
      </c>
      <c r="C68" s="19">
        <f>SUM(C69:C72)</f>
        <v>7</v>
      </c>
      <c r="D68" s="19">
        <f>SUM(B68:C68)</f>
        <v>8</v>
      </c>
    </row>
    <row r="69" spans="1:4" s="15" customFormat="1" ht="15" customHeight="1" x14ac:dyDescent="0.25">
      <c r="A69" s="17" t="s">
        <v>148</v>
      </c>
      <c r="B69" s="16">
        <v>1</v>
      </c>
      <c r="C69" s="16"/>
      <c r="D69" s="16">
        <f>SUM(B69:C69)</f>
        <v>1</v>
      </c>
    </row>
    <row r="70" spans="1:4" s="15" customFormat="1" ht="15" customHeight="1" x14ac:dyDescent="0.25">
      <c r="A70" s="17" t="s">
        <v>147</v>
      </c>
      <c r="B70" s="16"/>
      <c r="C70" s="16">
        <v>2</v>
      </c>
      <c r="D70" s="16">
        <f>SUM(B70:C70)</f>
        <v>2</v>
      </c>
    </row>
    <row r="71" spans="1:4" s="15" customFormat="1" ht="15" customHeight="1" x14ac:dyDescent="0.25">
      <c r="A71" s="17" t="s">
        <v>146</v>
      </c>
      <c r="B71" s="16"/>
      <c r="C71" s="16">
        <v>4</v>
      </c>
      <c r="D71" s="16">
        <f>SUM(B71:C71)</f>
        <v>4</v>
      </c>
    </row>
    <row r="72" spans="1:4" s="15" customFormat="1" ht="15" customHeight="1" x14ac:dyDescent="0.25">
      <c r="A72" s="17" t="s">
        <v>59</v>
      </c>
      <c r="B72" s="16"/>
      <c r="C72" s="16">
        <v>1</v>
      </c>
      <c r="D72" s="16">
        <f>SUM(B72:C72)</f>
        <v>1</v>
      </c>
    </row>
    <row r="73" spans="1:4" s="18" customFormat="1" ht="15" customHeight="1" x14ac:dyDescent="0.25">
      <c r="A73" s="20" t="s">
        <v>145</v>
      </c>
      <c r="B73" s="19">
        <f>SUM(B74:B83)</f>
        <v>6</v>
      </c>
      <c r="C73" s="19">
        <f>SUM(C74:C83)</f>
        <v>15</v>
      </c>
      <c r="D73" s="19">
        <f>SUM(B73:C73)</f>
        <v>21</v>
      </c>
    </row>
    <row r="74" spans="1:4" s="15" customFormat="1" ht="15" customHeight="1" x14ac:dyDescent="0.25">
      <c r="A74" s="17" t="s">
        <v>144</v>
      </c>
      <c r="B74" s="16">
        <v>1</v>
      </c>
      <c r="C74" s="16"/>
      <c r="D74" s="16">
        <f>SUM(B74:C74)</f>
        <v>1</v>
      </c>
    </row>
    <row r="75" spans="1:4" s="15" customFormat="1" ht="15" customHeight="1" x14ac:dyDescent="0.25">
      <c r="A75" s="17" t="s">
        <v>143</v>
      </c>
      <c r="B75" s="16">
        <v>1</v>
      </c>
      <c r="C75" s="16"/>
      <c r="D75" s="16">
        <f>SUM(B75:C75)</f>
        <v>1</v>
      </c>
    </row>
    <row r="76" spans="1:4" s="15" customFormat="1" ht="15" customHeight="1" x14ac:dyDescent="0.25">
      <c r="A76" s="17" t="s">
        <v>142</v>
      </c>
      <c r="B76" s="16"/>
      <c r="C76" s="16">
        <v>2</v>
      </c>
      <c r="D76" s="16">
        <f>SUM(B76:C76)</f>
        <v>2</v>
      </c>
    </row>
    <row r="77" spans="1:4" s="15" customFormat="1" ht="15" customHeight="1" x14ac:dyDescent="0.25">
      <c r="A77" s="17" t="s">
        <v>141</v>
      </c>
      <c r="B77" s="16">
        <v>1</v>
      </c>
      <c r="C77" s="16"/>
      <c r="D77" s="16">
        <f>SUM(B77:C77)</f>
        <v>1</v>
      </c>
    </row>
    <row r="78" spans="1:4" s="15" customFormat="1" ht="15" customHeight="1" x14ac:dyDescent="0.25">
      <c r="A78" s="17" t="s">
        <v>140</v>
      </c>
      <c r="B78" s="16"/>
      <c r="C78" s="16">
        <v>2</v>
      </c>
      <c r="D78" s="16">
        <f>SUM(B78:C78)</f>
        <v>2</v>
      </c>
    </row>
    <row r="79" spans="1:4" s="15" customFormat="1" ht="15" customHeight="1" x14ac:dyDescent="0.25">
      <c r="A79" s="17" t="s">
        <v>139</v>
      </c>
      <c r="B79" s="16">
        <v>1</v>
      </c>
      <c r="C79" s="16"/>
      <c r="D79" s="16">
        <f>SUM(B79:C79)</f>
        <v>1</v>
      </c>
    </row>
    <row r="80" spans="1:4" s="15" customFormat="1" ht="15" customHeight="1" x14ac:dyDescent="0.25">
      <c r="A80" s="17" t="s">
        <v>138</v>
      </c>
      <c r="B80" s="16">
        <v>1</v>
      </c>
      <c r="C80" s="16"/>
      <c r="D80" s="16">
        <f>SUM(B80:C80)</f>
        <v>1</v>
      </c>
    </row>
    <row r="81" spans="1:4" s="15" customFormat="1" ht="15" customHeight="1" x14ac:dyDescent="0.25">
      <c r="A81" s="17" t="s">
        <v>137</v>
      </c>
      <c r="B81" s="16">
        <v>1</v>
      </c>
      <c r="C81" s="16"/>
      <c r="D81" s="16">
        <f>SUM(B81:C81)</f>
        <v>1</v>
      </c>
    </row>
    <row r="82" spans="1:4" s="15" customFormat="1" ht="15" customHeight="1" x14ac:dyDescent="0.25">
      <c r="A82" s="17" t="s">
        <v>136</v>
      </c>
      <c r="B82" s="16"/>
      <c r="C82" s="16">
        <v>1</v>
      </c>
      <c r="D82" s="16">
        <f>SUM(B82:C82)</f>
        <v>1</v>
      </c>
    </row>
    <row r="83" spans="1:4" s="15" customFormat="1" ht="15" customHeight="1" x14ac:dyDescent="0.25">
      <c r="A83" s="17" t="s">
        <v>59</v>
      </c>
      <c r="B83" s="16"/>
      <c r="C83" s="16">
        <v>10</v>
      </c>
      <c r="D83" s="16">
        <f>SUM(B83:C83)</f>
        <v>10</v>
      </c>
    </row>
    <row r="84" spans="1:4" s="18" customFormat="1" ht="15" customHeight="1" x14ac:dyDescent="0.25">
      <c r="A84" s="20" t="s">
        <v>135</v>
      </c>
      <c r="B84" s="19"/>
      <c r="C84" s="19">
        <f>+C85</f>
        <v>1</v>
      </c>
      <c r="D84" s="19">
        <f>SUM(B84:C84)</f>
        <v>1</v>
      </c>
    </row>
    <row r="85" spans="1:4" s="15" customFormat="1" ht="15" customHeight="1" x14ac:dyDescent="0.25">
      <c r="A85" s="17" t="s">
        <v>134</v>
      </c>
      <c r="B85" s="16"/>
      <c r="C85" s="16">
        <v>1</v>
      </c>
      <c r="D85" s="16">
        <f>SUM(B85:C85)</f>
        <v>1</v>
      </c>
    </row>
    <row r="86" spans="1:4" s="18" customFormat="1" ht="15" customHeight="1" x14ac:dyDescent="0.25">
      <c r="A86" s="20" t="s">
        <v>133</v>
      </c>
      <c r="B86" s="19">
        <f>SUM(B87:B93)</f>
        <v>4</v>
      </c>
      <c r="C86" s="19">
        <f>SUM(C87:C93)</f>
        <v>16</v>
      </c>
      <c r="D86" s="19">
        <f>SUM(B86:C86)</f>
        <v>20</v>
      </c>
    </row>
    <row r="87" spans="1:4" s="15" customFormat="1" ht="15" customHeight="1" x14ac:dyDescent="0.25">
      <c r="A87" s="17" t="s">
        <v>132</v>
      </c>
      <c r="B87" s="16"/>
      <c r="C87" s="16">
        <v>3</v>
      </c>
      <c r="D87" s="16">
        <f>SUM(B87:C87)</f>
        <v>3</v>
      </c>
    </row>
    <row r="88" spans="1:4" s="15" customFormat="1" ht="15" customHeight="1" x14ac:dyDescent="0.25">
      <c r="A88" s="17" t="s">
        <v>131</v>
      </c>
      <c r="B88" s="16"/>
      <c r="C88" s="16">
        <v>1</v>
      </c>
      <c r="D88" s="16">
        <f>SUM(B88:C88)</f>
        <v>1</v>
      </c>
    </row>
    <row r="89" spans="1:4" s="15" customFormat="1" ht="15" customHeight="1" x14ac:dyDescent="0.25">
      <c r="A89" s="17" t="s">
        <v>130</v>
      </c>
      <c r="B89" s="16"/>
      <c r="C89" s="16">
        <v>2</v>
      </c>
      <c r="D89" s="16">
        <f>SUM(B89:C89)</f>
        <v>2</v>
      </c>
    </row>
    <row r="90" spans="1:4" s="15" customFormat="1" ht="15" customHeight="1" x14ac:dyDescent="0.25">
      <c r="A90" s="17" t="s">
        <v>129</v>
      </c>
      <c r="B90" s="16"/>
      <c r="C90" s="16">
        <v>2</v>
      </c>
      <c r="D90" s="16">
        <f>SUM(B90:C90)</f>
        <v>2</v>
      </c>
    </row>
    <row r="91" spans="1:4" s="15" customFormat="1" ht="15" customHeight="1" x14ac:dyDescent="0.25">
      <c r="A91" s="17" t="s">
        <v>128</v>
      </c>
      <c r="B91" s="16"/>
      <c r="C91" s="16">
        <v>6</v>
      </c>
      <c r="D91" s="16">
        <f>SUM(B91:C91)</f>
        <v>6</v>
      </c>
    </row>
    <row r="92" spans="1:4" s="15" customFormat="1" ht="15" customHeight="1" x14ac:dyDescent="0.25">
      <c r="A92" s="17" t="s">
        <v>127</v>
      </c>
      <c r="B92" s="16">
        <v>4</v>
      </c>
      <c r="C92" s="16">
        <v>1</v>
      </c>
      <c r="D92" s="16">
        <f>SUM(B92:C92)</f>
        <v>5</v>
      </c>
    </row>
    <row r="93" spans="1:4" s="15" customFormat="1" ht="15" customHeight="1" x14ac:dyDescent="0.25">
      <c r="A93" s="17" t="s">
        <v>59</v>
      </c>
      <c r="B93" s="16"/>
      <c r="C93" s="16">
        <v>1</v>
      </c>
      <c r="D93" s="16">
        <f>SUM(B93:C93)</f>
        <v>1</v>
      </c>
    </row>
    <row r="94" spans="1:4" s="18" customFormat="1" ht="15" customHeight="1" x14ac:dyDescent="0.25">
      <c r="A94" s="20" t="s">
        <v>126</v>
      </c>
      <c r="B94" s="19">
        <f>+B95</f>
        <v>1</v>
      </c>
      <c r="C94" s="19"/>
      <c r="D94" s="19">
        <f>SUM(B94:C94)</f>
        <v>1</v>
      </c>
    </row>
    <row r="95" spans="1:4" s="15" customFormat="1" ht="15" customHeight="1" x14ac:dyDescent="0.25">
      <c r="A95" s="17" t="s">
        <v>125</v>
      </c>
      <c r="B95" s="16">
        <v>1</v>
      </c>
      <c r="C95" s="16"/>
      <c r="D95" s="16">
        <f>SUM(B95:C95)</f>
        <v>1</v>
      </c>
    </row>
    <row r="96" spans="1:4" s="18" customFormat="1" ht="15" customHeight="1" x14ac:dyDescent="0.25">
      <c r="A96" s="20" t="s">
        <v>124</v>
      </c>
      <c r="B96" s="19">
        <f>+B97</f>
        <v>1</v>
      </c>
      <c r="C96" s="19"/>
      <c r="D96" s="19">
        <f>SUM(B96:C96)</f>
        <v>1</v>
      </c>
    </row>
    <row r="97" spans="1:4" s="15" customFormat="1" ht="15" customHeight="1" x14ac:dyDescent="0.25">
      <c r="A97" s="17" t="s">
        <v>123</v>
      </c>
      <c r="B97" s="16">
        <v>1</v>
      </c>
      <c r="C97" s="16"/>
      <c r="D97" s="16">
        <f>SUM(B97:C97)</f>
        <v>1</v>
      </c>
    </row>
    <row r="98" spans="1:4" s="18" customFormat="1" ht="15" customHeight="1" x14ac:dyDescent="0.25">
      <c r="A98" s="20" t="s">
        <v>122</v>
      </c>
      <c r="B98" s="19">
        <f>SUM(B99:B132)</f>
        <v>36</v>
      </c>
      <c r="C98" s="19">
        <f>SUM(C99:C132)</f>
        <v>44</v>
      </c>
      <c r="D98" s="19">
        <f>SUM(B98:C98)</f>
        <v>80</v>
      </c>
    </row>
    <row r="99" spans="1:4" s="15" customFormat="1" ht="15" customHeight="1" x14ac:dyDescent="0.25">
      <c r="A99" s="17" t="s">
        <v>121</v>
      </c>
      <c r="B99" s="16"/>
      <c r="C99" s="16">
        <v>1</v>
      </c>
      <c r="D99" s="16">
        <f>SUM(B99:C99)</f>
        <v>1</v>
      </c>
    </row>
    <row r="100" spans="1:4" s="15" customFormat="1" ht="25.5" x14ac:dyDescent="0.25">
      <c r="A100" s="21" t="s">
        <v>120</v>
      </c>
      <c r="B100" s="16"/>
      <c r="C100" s="16">
        <v>1</v>
      </c>
      <c r="D100" s="16">
        <f>SUM(B100:C100)</f>
        <v>1</v>
      </c>
    </row>
    <row r="101" spans="1:4" s="15" customFormat="1" ht="15" customHeight="1" x14ac:dyDescent="0.25">
      <c r="A101" s="17" t="s">
        <v>119</v>
      </c>
      <c r="B101" s="16">
        <v>20</v>
      </c>
      <c r="C101" s="16"/>
      <c r="D101" s="16">
        <f>SUM(B101:C101)</f>
        <v>20</v>
      </c>
    </row>
    <row r="102" spans="1:4" s="15" customFormat="1" ht="15" customHeight="1" x14ac:dyDescent="0.25">
      <c r="A102" s="17" t="s">
        <v>118</v>
      </c>
      <c r="B102" s="16">
        <v>1</v>
      </c>
      <c r="C102" s="16"/>
      <c r="D102" s="16">
        <f>SUM(B102:C102)</f>
        <v>1</v>
      </c>
    </row>
    <row r="103" spans="1:4" s="15" customFormat="1" ht="15" customHeight="1" x14ac:dyDescent="0.25">
      <c r="A103" s="17" t="s">
        <v>117</v>
      </c>
      <c r="B103" s="16"/>
      <c r="C103" s="16">
        <v>1</v>
      </c>
      <c r="D103" s="16">
        <f>SUM(B103:C103)</f>
        <v>1</v>
      </c>
    </row>
    <row r="104" spans="1:4" s="15" customFormat="1" ht="15" customHeight="1" x14ac:dyDescent="0.25">
      <c r="A104" s="17" t="s">
        <v>116</v>
      </c>
      <c r="B104" s="16"/>
      <c r="C104" s="16">
        <v>7</v>
      </c>
      <c r="D104" s="16">
        <f>SUM(B104:C104)</f>
        <v>7</v>
      </c>
    </row>
    <row r="105" spans="1:4" s="15" customFormat="1" ht="15" customHeight="1" x14ac:dyDescent="0.25">
      <c r="A105" s="17" t="s">
        <v>115</v>
      </c>
      <c r="B105" s="16"/>
      <c r="C105" s="16">
        <v>2</v>
      </c>
      <c r="D105" s="16">
        <f>SUM(B105:C105)</f>
        <v>2</v>
      </c>
    </row>
    <row r="106" spans="1:4" s="15" customFormat="1" ht="15" customHeight="1" x14ac:dyDescent="0.25">
      <c r="A106" s="17" t="s">
        <v>114</v>
      </c>
      <c r="B106" s="16"/>
      <c r="C106" s="16">
        <v>1</v>
      </c>
      <c r="D106" s="16">
        <f>SUM(B106:C106)</f>
        <v>1</v>
      </c>
    </row>
    <row r="107" spans="1:4" s="15" customFormat="1" ht="15" customHeight="1" x14ac:dyDescent="0.25">
      <c r="A107" s="17" t="s">
        <v>113</v>
      </c>
      <c r="B107" s="16"/>
      <c r="C107" s="16">
        <v>1</v>
      </c>
      <c r="D107" s="16">
        <f>SUM(B107:C107)</f>
        <v>1</v>
      </c>
    </row>
    <row r="108" spans="1:4" s="15" customFormat="1" ht="15" customHeight="1" x14ac:dyDescent="0.25">
      <c r="A108" s="17" t="s">
        <v>112</v>
      </c>
      <c r="B108" s="16"/>
      <c r="C108" s="16">
        <v>1</v>
      </c>
      <c r="D108" s="16">
        <f>SUM(B108:C108)</f>
        <v>1</v>
      </c>
    </row>
    <row r="109" spans="1:4" s="15" customFormat="1" ht="15" customHeight="1" x14ac:dyDescent="0.25">
      <c r="A109" s="17" t="s">
        <v>111</v>
      </c>
      <c r="B109" s="16"/>
      <c r="C109" s="16">
        <v>1</v>
      </c>
      <c r="D109" s="16">
        <f>SUM(B109:C109)</f>
        <v>1</v>
      </c>
    </row>
    <row r="110" spans="1:4" s="15" customFormat="1" ht="15" customHeight="1" x14ac:dyDescent="0.25">
      <c r="A110" s="17" t="s">
        <v>110</v>
      </c>
      <c r="B110" s="16"/>
      <c r="C110" s="16">
        <v>1</v>
      </c>
      <c r="D110" s="16">
        <f>SUM(B110:C110)</f>
        <v>1</v>
      </c>
    </row>
    <row r="111" spans="1:4" s="15" customFormat="1" ht="15" customHeight="1" x14ac:dyDescent="0.25">
      <c r="A111" s="17" t="s">
        <v>109</v>
      </c>
      <c r="B111" s="16"/>
      <c r="C111" s="16">
        <v>1</v>
      </c>
      <c r="D111" s="16">
        <f>SUM(B111:C111)</f>
        <v>1</v>
      </c>
    </row>
    <row r="112" spans="1:4" s="15" customFormat="1" ht="15" customHeight="1" x14ac:dyDescent="0.25">
      <c r="A112" s="17" t="s">
        <v>108</v>
      </c>
      <c r="B112" s="16">
        <v>1</v>
      </c>
      <c r="C112" s="16"/>
      <c r="D112" s="16">
        <f>SUM(B112:C112)</f>
        <v>1</v>
      </c>
    </row>
    <row r="113" spans="1:7" s="15" customFormat="1" ht="15" customHeight="1" x14ac:dyDescent="0.25">
      <c r="A113" s="17" t="s">
        <v>107</v>
      </c>
      <c r="B113" s="16">
        <v>1</v>
      </c>
      <c r="C113" s="16"/>
      <c r="D113" s="16">
        <f>SUM(B113:C113)</f>
        <v>1</v>
      </c>
    </row>
    <row r="114" spans="1:7" s="15" customFormat="1" ht="15" customHeight="1" x14ac:dyDescent="0.25">
      <c r="A114" s="17" t="s">
        <v>106</v>
      </c>
      <c r="B114" s="16"/>
      <c r="C114" s="16">
        <v>1</v>
      </c>
      <c r="D114" s="16">
        <f>SUM(B114:C114)</f>
        <v>1</v>
      </c>
    </row>
    <row r="115" spans="1:7" s="15" customFormat="1" ht="15" customHeight="1" x14ac:dyDescent="0.25">
      <c r="A115" s="17" t="s">
        <v>105</v>
      </c>
      <c r="B115" s="16"/>
      <c r="C115" s="16">
        <v>1</v>
      </c>
      <c r="D115" s="16">
        <f>SUM(B115:C115)</f>
        <v>1</v>
      </c>
    </row>
    <row r="116" spans="1:7" s="15" customFormat="1" ht="25.5" x14ac:dyDescent="0.25">
      <c r="A116" s="21" t="s">
        <v>104</v>
      </c>
      <c r="B116" s="16">
        <v>1</v>
      </c>
      <c r="C116" s="16"/>
      <c r="D116" s="16">
        <f>SUM(B116:C116)</f>
        <v>1</v>
      </c>
    </row>
    <row r="117" spans="1:7" s="15" customFormat="1" ht="15" customHeight="1" x14ac:dyDescent="0.25">
      <c r="A117" s="17" t="s">
        <v>103</v>
      </c>
      <c r="B117" s="16">
        <v>3</v>
      </c>
      <c r="C117" s="16"/>
      <c r="D117" s="16">
        <f>SUM(B117:C117)</f>
        <v>3</v>
      </c>
      <c r="E117" s="22"/>
      <c r="F117" s="22"/>
      <c r="G117" s="22"/>
    </row>
    <row r="118" spans="1:7" s="15" customFormat="1" ht="15" customHeight="1" x14ac:dyDescent="0.25">
      <c r="A118" s="17" t="s">
        <v>102</v>
      </c>
      <c r="B118" s="16"/>
      <c r="C118" s="16">
        <v>1</v>
      </c>
      <c r="D118" s="16">
        <f>SUM(B118:C118)</f>
        <v>1</v>
      </c>
    </row>
    <row r="119" spans="1:7" s="15" customFormat="1" ht="15" customHeight="1" x14ac:dyDescent="0.25">
      <c r="A119" s="17" t="s">
        <v>101</v>
      </c>
      <c r="B119" s="16"/>
      <c r="C119" s="16">
        <v>1</v>
      </c>
      <c r="D119" s="16">
        <f>SUM(B119:C119)</f>
        <v>1</v>
      </c>
    </row>
    <row r="120" spans="1:7" s="15" customFormat="1" ht="15" customHeight="1" x14ac:dyDescent="0.25">
      <c r="A120" s="17" t="s">
        <v>100</v>
      </c>
      <c r="B120" s="16">
        <v>1</v>
      </c>
      <c r="C120" s="16"/>
      <c r="D120" s="16">
        <f>SUM(B120:C120)</f>
        <v>1</v>
      </c>
    </row>
    <row r="121" spans="1:7" s="15" customFormat="1" ht="15" customHeight="1" x14ac:dyDescent="0.25">
      <c r="A121" s="17" t="s">
        <v>99</v>
      </c>
      <c r="B121" s="16"/>
      <c r="C121" s="16">
        <v>1</v>
      </c>
      <c r="D121" s="16">
        <f>SUM(B121:C121)</f>
        <v>1</v>
      </c>
    </row>
    <row r="122" spans="1:7" s="15" customFormat="1" ht="15" customHeight="1" x14ac:dyDescent="0.25">
      <c r="A122" s="17" t="s">
        <v>98</v>
      </c>
      <c r="B122" s="16"/>
      <c r="C122" s="16">
        <v>1</v>
      </c>
      <c r="D122" s="16">
        <f>SUM(B122:C122)</f>
        <v>1</v>
      </c>
    </row>
    <row r="123" spans="1:7" s="15" customFormat="1" ht="15" customHeight="1" x14ac:dyDescent="0.25">
      <c r="A123" s="17" t="s">
        <v>97</v>
      </c>
      <c r="B123" s="16"/>
      <c r="C123" s="16">
        <v>2</v>
      </c>
      <c r="D123" s="16">
        <f>SUM(B123:C123)</f>
        <v>2</v>
      </c>
    </row>
    <row r="124" spans="1:7" s="15" customFormat="1" ht="15" customHeight="1" x14ac:dyDescent="0.25">
      <c r="A124" s="17" t="s">
        <v>96</v>
      </c>
      <c r="B124" s="16">
        <v>1</v>
      </c>
      <c r="C124" s="16">
        <v>1</v>
      </c>
      <c r="D124" s="16">
        <f>SUM(B124:C124)</f>
        <v>2</v>
      </c>
    </row>
    <row r="125" spans="1:7" s="15" customFormat="1" ht="15" customHeight="1" x14ac:dyDescent="0.25">
      <c r="A125" s="17" t="s">
        <v>95</v>
      </c>
      <c r="B125" s="16">
        <v>2</v>
      </c>
      <c r="C125" s="16"/>
      <c r="D125" s="16">
        <f>SUM(B125:C125)</f>
        <v>2</v>
      </c>
    </row>
    <row r="126" spans="1:7" s="15" customFormat="1" ht="15" customHeight="1" x14ac:dyDescent="0.25">
      <c r="A126" s="17" t="s">
        <v>94</v>
      </c>
      <c r="B126" s="16">
        <v>1</v>
      </c>
      <c r="C126" s="16"/>
      <c r="D126" s="16">
        <f>SUM(B126:C126)</f>
        <v>1</v>
      </c>
    </row>
    <row r="127" spans="1:7" s="15" customFormat="1" ht="15" customHeight="1" x14ac:dyDescent="0.25">
      <c r="A127" s="17" t="s">
        <v>93</v>
      </c>
      <c r="B127" s="16">
        <v>1</v>
      </c>
      <c r="C127" s="16"/>
      <c r="D127" s="16">
        <f>SUM(B127:C127)</f>
        <v>1</v>
      </c>
    </row>
    <row r="128" spans="1:7" s="15" customFormat="1" ht="15" customHeight="1" x14ac:dyDescent="0.25">
      <c r="A128" s="17" t="s">
        <v>92</v>
      </c>
      <c r="B128" s="16"/>
      <c r="C128" s="16">
        <v>1</v>
      </c>
      <c r="D128" s="16">
        <f>SUM(B128:C128)</f>
        <v>1</v>
      </c>
    </row>
    <row r="129" spans="1:4" s="15" customFormat="1" ht="15" customHeight="1" x14ac:dyDescent="0.25">
      <c r="A129" s="17" t="s">
        <v>91</v>
      </c>
      <c r="B129" s="16"/>
      <c r="C129" s="16">
        <v>1</v>
      </c>
      <c r="D129" s="16">
        <f>SUM(B129:C129)</f>
        <v>1</v>
      </c>
    </row>
    <row r="130" spans="1:4" s="15" customFormat="1" ht="15" customHeight="1" x14ac:dyDescent="0.25">
      <c r="A130" s="17" t="s">
        <v>90</v>
      </c>
      <c r="B130" s="16">
        <v>3</v>
      </c>
      <c r="C130" s="16"/>
      <c r="D130" s="16">
        <f>SUM(B130:C130)</f>
        <v>3</v>
      </c>
    </row>
    <row r="131" spans="1:4" s="15" customFormat="1" ht="15" customHeight="1" x14ac:dyDescent="0.25">
      <c r="A131" s="17" t="s">
        <v>89</v>
      </c>
      <c r="B131" s="16"/>
      <c r="C131" s="16">
        <v>1</v>
      </c>
      <c r="D131" s="16">
        <f>SUM(B131:C131)</f>
        <v>1</v>
      </c>
    </row>
    <row r="132" spans="1:4" s="15" customFormat="1" ht="15" customHeight="1" x14ac:dyDescent="0.25">
      <c r="A132" s="17" t="s">
        <v>59</v>
      </c>
      <c r="B132" s="16"/>
      <c r="C132" s="16">
        <v>14</v>
      </c>
      <c r="D132" s="16">
        <f>SUM(B132:C132)</f>
        <v>14</v>
      </c>
    </row>
    <row r="133" spans="1:4" s="18" customFormat="1" ht="15" customHeight="1" x14ac:dyDescent="0.25">
      <c r="A133" s="20" t="s">
        <v>88</v>
      </c>
      <c r="B133" s="19">
        <f>SUM(B134:B162)</f>
        <v>2</v>
      </c>
      <c r="C133" s="19">
        <f>SUM(C134:C162)</f>
        <v>40</v>
      </c>
      <c r="D133" s="19">
        <f>SUM(B133:C133)</f>
        <v>42</v>
      </c>
    </row>
    <row r="134" spans="1:4" s="15" customFormat="1" ht="15" customHeight="1" x14ac:dyDescent="0.25">
      <c r="A134" s="17" t="s">
        <v>87</v>
      </c>
      <c r="B134" s="16"/>
      <c r="C134" s="16">
        <v>1</v>
      </c>
      <c r="D134" s="16">
        <f>SUM(B134:C134)</f>
        <v>1</v>
      </c>
    </row>
    <row r="135" spans="1:4" s="15" customFormat="1" ht="15" customHeight="1" x14ac:dyDescent="0.25">
      <c r="A135" s="17" t="s">
        <v>86</v>
      </c>
      <c r="B135" s="16"/>
      <c r="C135" s="16">
        <v>1</v>
      </c>
      <c r="D135" s="16">
        <f>SUM(B135:C135)</f>
        <v>1</v>
      </c>
    </row>
    <row r="136" spans="1:4" s="15" customFormat="1" ht="15" customHeight="1" x14ac:dyDescent="0.25">
      <c r="A136" s="17" t="s">
        <v>85</v>
      </c>
      <c r="B136" s="16">
        <v>1</v>
      </c>
      <c r="C136" s="16"/>
      <c r="D136" s="16">
        <f>SUM(B136:C136)</f>
        <v>1</v>
      </c>
    </row>
    <row r="137" spans="1:4" s="15" customFormat="1" ht="15" customHeight="1" x14ac:dyDescent="0.25">
      <c r="A137" s="17" t="s">
        <v>84</v>
      </c>
      <c r="B137" s="16"/>
      <c r="C137" s="16">
        <v>1</v>
      </c>
      <c r="D137" s="16">
        <f>SUM(B137:C137)</f>
        <v>1</v>
      </c>
    </row>
    <row r="138" spans="1:4" s="15" customFormat="1" ht="15" customHeight="1" x14ac:dyDescent="0.25">
      <c r="A138" s="17" t="s">
        <v>83</v>
      </c>
      <c r="B138" s="16"/>
      <c r="C138" s="16">
        <v>1</v>
      </c>
      <c r="D138" s="16">
        <f>SUM(B138:C138)</f>
        <v>1</v>
      </c>
    </row>
    <row r="139" spans="1:4" s="15" customFormat="1" ht="15" customHeight="1" x14ac:dyDescent="0.25">
      <c r="A139" s="17" t="s">
        <v>82</v>
      </c>
      <c r="B139" s="16"/>
      <c r="C139" s="16">
        <v>1</v>
      </c>
      <c r="D139" s="16">
        <f>SUM(B139:C139)</f>
        <v>1</v>
      </c>
    </row>
    <row r="140" spans="1:4" s="15" customFormat="1" ht="15" customHeight="1" x14ac:dyDescent="0.25">
      <c r="A140" s="17" t="s">
        <v>81</v>
      </c>
      <c r="B140" s="16"/>
      <c r="C140" s="16">
        <v>1</v>
      </c>
      <c r="D140" s="16">
        <f>SUM(B140:C140)</f>
        <v>1</v>
      </c>
    </row>
    <row r="141" spans="1:4" s="15" customFormat="1" ht="15" customHeight="1" x14ac:dyDescent="0.25">
      <c r="A141" s="17" t="s">
        <v>80</v>
      </c>
      <c r="B141" s="16"/>
      <c r="C141" s="16">
        <v>3</v>
      </c>
      <c r="D141" s="16">
        <f>SUM(B141:C141)</f>
        <v>3</v>
      </c>
    </row>
    <row r="142" spans="1:4" s="15" customFormat="1" ht="15" customHeight="1" x14ac:dyDescent="0.25">
      <c r="A142" s="17" t="s">
        <v>79</v>
      </c>
      <c r="B142" s="16"/>
      <c r="C142" s="16">
        <v>1</v>
      </c>
      <c r="D142" s="16">
        <f>SUM(B142:C142)</f>
        <v>1</v>
      </c>
    </row>
    <row r="143" spans="1:4" s="15" customFormat="1" ht="15" customHeight="1" x14ac:dyDescent="0.25">
      <c r="A143" s="17" t="s">
        <v>78</v>
      </c>
      <c r="B143" s="16"/>
      <c r="C143" s="16">
        <v>1</v>
      </c>
      <c r="D143" s="16">
        <f>SUM(B143:C143)</f>
        <v>1</v>
      </c>
    </row>
    <row r="144" spans="1:4" s="15" customFormat="1" ht="15" customHeight="1" x14ac:dyDescent="0.25">
      <c r="A144" s="17" t="s">
        <v>77</v>
      </c>
      <c r="B144" s="16"/>
      <c r="C144" s="16">
        <v>1</v>
      </c>
      <c r="D144" s="16">
        <f>SUM(B144:C144)</f>
        <v>1</v>
      </c>
    </row>
    <row r="145" spans="1:4" s="15" customFormat="1" ht="15" customHeight="1" x14ac:dyDescent="0.25">
      <c r="A145" s="17" t="s">
        <v>76</v>
      </c>
      <c r="B145" s="16">
        <v>1</v>
      </c>
      <c r="C145" s="16"/>
      <c r="D145" s="16">
        <f>SUM(B145:C145)</f>
        <v>1</v>
      </c>
    </row>
    <row r="146" spans="1:4" s="15" customFormat="1" ht="15" customHeight="1" x14ac:dyDescent="0.25">
      <c r="A146" s="17" t="s">
        <v>75</v>
      </c>
      <c r="B146" s="16"/>
      <c r="C146" s="16">
        <v>1</v>
      </c>
      <c r="D146" s="16">
        <f>SUM(B146:C146)</f>
        <v>1</v>
      </c>
    </row>
    <row r="147" spans="1:4" s="15" customFormat="1" ht="15" customHeight="1" x14ac:dyDescent="0.25">
      <c r="A147" s="17" t="s">
        <v>74</v>
      </c>
      <c r="B147" s="16"/>
      <c r="C147" s="16">
        <v>1</v>
      </c>
      <c r="D147" s="16">
        <f>SUM(B147:C147)</f>
        <v>1</v>
      </c>
    </row>
    <row r="148" spans="1:4" s="15" customFormat="1" ht="15" customHeight="1" x14ac:dyDescent="0.25">
      <c r="A148" s="17" t="s">
        <v>73</v>
      </c>
      <c r="B148" s="16"/>
      <c r="C148" s="16">
        <v>1</v>
      </c>
      <c r="D148" s="16">
        <f>SUM(B148:C148)</f>
        <v>1</v>
      </c>
    </row>
    <row r="149" spans="1:4" s="15" customFormat="1" ht="15" customHeight="1" x14ac:dyDescent="0.25">
      <c r="A149" s="17" t="s">
        <v>72</v>
      </c>
      <c r="B149" s="16"/>
      <c r="C149" s="16">
        <v>2</v>
      </c>
      <c r="D149" s="16">
        <f>SUM(B149:C149)</f>
        <v>2</v>
      </c>
    </row>
    <row r="150" spans="1:4" s="15" customFormat="1" ht="15" customHeight="1" x14ac:dyDescent="0.25">
      <c r="A150" s="17" t="s">
        <v>71</v>
      </c>
      <c r="B150" s="16"/>
      <c r="C150" s="16">
        <v>1</v>
      </c>
      <c r="D150" s="16">
        <f>SUM(B150:C150)</f>
        <v>1</v>
      </c>
    </row>
    <row r="151" spans="1:4" s="15" customFormat="1" ht="15" customHeight="1" x14ac:dyDescent="0.25">
      <c r="A151" s="17" t="s">
        <v>70</v>
      </c>
      <c r="B151" s="16"/>
      <c r="C151" s="16">
        <v>1</v>
      </c>
      <c r="D151" s="16">
        <f>SUM(B151:C151)</f>
        <v>1</v>
      </c>
    </row>
    <row r="152" spans="1:4" s="15" customFormat="1" ht="15" customHeight="1" x14ac:dyDescent="0.25">
      <c r="A152" s="17" t="s">
        <v>69</v>
      </c>
      <c r="B152" s="16"/>
      <c r="C152" s="16">
        <v>1</v>
      </c>
      <c r="D152" s="16">
        <f>SUM(B152:C152)</f>
        <v>1</v>
      </c>
    </row>
    <row r="153" spans="1:4" s="15" customFormat="1" ht="15" customHeight="1" x14ac:dyDescent="0.25">
      <c r="A153" s="17" t="s">
        <v>68</v>
      </c>
      <c r="B153" s="16"/>
      <c r="C153" s="16">
        <v>1</v>
      </c>
      <c r="D153" s="16">
        <f>SUM(B153:C153)</f>
        <v>1</v>
      </c>
    </row>
    <row r="154" spans="1:4" s="15" customFormat="1" ht="15" customHeight="1" x14ac:dyDescent="0.25">
      <c r="A154" s="17" t="s">
        <v>67</v>
      </c>
      <c r="B154" s="16"/>
      <c r="C154" s="16">
        <v>3</v>
      </c>
      <c r="D154" s="16">
        <f>SUM(B154:C154)</f>
        <v>3</v>
      </c>
    </row>
    <row r="155" spans="1:4" s="15" customFormat="1" ht="15" customHeight="1" x14ac:dyDescent="0.25">
      <c r="A155" s="17" t="s">
        <v>66</v>
      </c>
      <c r="B155" s="16"/>
      <c r="C155" s="16">
        <v>2</v>
      </c>
      <c r="D155" s="16">
        <f>SUM(B155:C155)</f>
        <v>2</v>
      </c>
    </row>
    <row r="156" spans="1:4" s="15" customFormat="1" ht="15" customHeight="1" x14ac:dyDescent="0.25">
      <c r="A156" s="17" t="s">
        <v>65</v>
      </c>
      <c r="B156" s="16"/>
      <c r="C156" s="16">
        <v>1</v>
      </c>
      <c r="D156" s="16">
        <f>SUM(B156:C156)</f>
        <v>1</v>
      </c>
    </row>
    <row r="157" spans="1:4" s="15" customFormat="1" ht="15" customHeight="1" x14ac:dyDescent="0.25">
      <c r="A157" s="17" t="s">
        <v>64</v>
      </c>
      <c r="B157" s="16"/>
      <c r="C157" s="16">
        <v>2</v>
      </c>
      <c r="D157" s="16">
        <f>SUM(B157:C157)</f>
        <v>2</v>
      </c>
    </row>
    <row r="158" spans="1:4" s="15" customFormat="1" ht="15" customHeight="1" x14ac:dyDescent="0.25">
      <c r="A158" s="17" t="s">
        <v>63</v>
      </c>
      <c r="B158" s="16"/>
      <c r="C158" s="16">
        <v>1</v>
      </c>
      <c r="D158" s="16">
        <f>SUM(B158:C158)</f>
        <v>1</v>
      </c>
    </row>
    <row r="159" spans="1:4" s="15" customFormat="1" ht="15" customHeight="1" x14ac:dyDescent="0.25">
      <c r="A159" s="17" t="s">
        <v>62</v>
      </c>
      <c r="B159" s="16"/>
      <c r="C159" s="16">
        <v>1</v>
      </c>
      <c r="D159" s="16">
        <f>SUM(B159:C159)</f>
        <v>1</v>
      </c>
    </row>
    <row r="160" spans="1:4" s="15" customFormat="1" ht="15" customHeight="1" x14ac:dyDescent="0.25">
      <c r="A160" s="17" t="s">
        <v>61</v>
      </c>
      <c r="B160" s="16"/>
      <c r="C160" s="16">
        <v>1</v>
      </c>
      <c r="D160" s="16">
        <f>SUM(B160:C160)</f>
        <v>1</v>
      </c>
    </row>
    <row r="161" spans="1:4" s="15" customFormat="1" ht="15" customHeight="1" x14ac:dyDescent="0.25">
      <c r="A161" s="17" t="s">
        <v>60</v>
      </c>
      <c r="B161" s="16"/>
      <c r="C161" s="16">
        <v>1</v>
      </c>
      <c r="D161" s="16">
        <f>SUM(B161:C161)</f>
        <v>1</v>
      </c>
    </row>
    <row r="162" spans="1:4" s="15" customFormat="1" ht="15" customHeight="1" x14ac:dyDescent="0.25">
      <c r="A162" s="17" t="s">
        <v>59</v>
      </c>
      <c r="B162" s="16"/>
      <c r="C162" s="16">
        <v>7</v>
      </c>
      <c r="D162" s="16">
        <f>SUM(B162:C162)</f>
        <v>7</v>
      </c>
    </row>
    <row r="163" spans="1:4" s="18" customFormat="1" ht="15" customHeight="1" x14ac:dyDescent="0.25">
      <c r="A163" s="20" t="s">
        <v>58</v>
      </c>
      <c r="B163" s="19">
        <f>SUM(B164:B172)</f>
        <v>5</v>
      </c>
      <c r="C163" s="19">
        <f>SUM(C164:C172)</f>
        <v>7</v>
      </c>
      <c r="D163" s="19">
        <f>SUM(B163:C163)</f>
        <v>12</v>
      </c>
    </row>
    <row r="164" spans="1:4" s="15" customFormat="1" ht="15" customHeight="1" x14ac:dyDescent="0.25">
      <c r="A164" s="17" t="s">
        <v>57</v>
      </c>
      <c r="B164" s="16"/>
      <c r="C164" s="16">
        <v>1</v>
      </c>
      <c r="D164" s="16">
        <f>SUM(B164:C164)</f>
        <v>1</v>
      </c>
    </row>
    <row r="165" spans="1:4" s="15" customFormat="1" ht="15" customHeight="1" x14ac:dyDescent="0.25">
      <c r="A165" s="17" t="s">
        <v>56</v>
      </c>
      <c r="B165" s="16"/>
      <c r="C165" s="16">
        <v>1</v>
      </c>
      <c r="D165" s="16">
        <f>SUM(B165:C165)</f>
        <v>1</v>
      </c>
    </row>
    <row r="166" spans="1:4" s="15" customFormat="1" ht="15" customHeight="1" x14ac:dyDescent="0.25">
      <c r="A166" s="17" t="s">
        <v>55</v>
      </c>
      <c r="B166" s="16"/>
      <c r="C166" s="16">
        <v>1</v>
      </c>
      <c r="D166" s="16">
        <f>SUM(B166:C166)</f>
        <v>1</v>
      </c>
    </row>
    <row r="167" spans="1:4" s="15" customFormat="1" ht="15" customHeight="1" x14ac:dyDescent="0.25">
      <c r="A167" s="17" t="s">
        <v>54</v>
      </c>
      <c r="B167" s="16">
        <v>1</v>
      </c>
      <c r="C167" s="16"/>
      <c r="D167" s="16">
        <f>SUM(B167:C167)</f>
        <v>1</v>
      </c>
    </row>
    <row r="168" spans="1:4" s="15" customFormat="1" ht="15" customHeight="1" x14ac:dyDescent="0.25">
      <c r="A168" s="17" t="s">
        <v>53</v>
      </c>
      <c r="B168" s="16">
        <v>1</v>
      </c>
      <c r="C168" s="16"/>
      <c r="D168" s="16">
        <f>SUM(B168:C168)</f>
        <v>1</v>
      </c>
    </row>
    <row r="169" spans="1:4" s="15" customFormat="1" ht="15" customHeight="1" x14ac:dyDescent="0.25">
      <c r="A169" s="17" t="s">
        <v>52</v>
      </c>
      <c r="B169" s="16">
        <v>1</v>
      </c>
      <c r="C169" s="16"/>
      <c r="D169" s="16">
        <f>SUM(B169:C169)</f>
        <v>1</v>
      </c>
    </row>
    <row r="170" spans="1:4" s="15" customFormat="1" ht="15" customHeight="1" x14ac:dyDescent="0.25">
      <c r="A170" s="17" t="s">
        <v>51</v>
      </c>
      <c r="B170" s="16">
        <v>1</v>
      </c>
      <c r="C170" s="16"/>
      <c r="D170" s="16">
        <f>SUM(B170:C170)</f>
        <v>1</v>
      </c>
    </row>
    <row r="171" spans="1:4" s="15" customFormat="1" ht="15" customHeight="1" x14ac:dyDescent="0.25">
      <c r="A171" s="17" t="s">
        <v>50</v>
      </c>
      <c r="B171" s="16">
        <v>1</v>
      </c>
      <c r="C171" s="16"/>
      <c r="D171" s="16">
        <f>SUM(B171:C171)</f>
        <v>1</v>
      </c>
    </row>
    <row r="172" spans="1:4" s="15" customFormat="1" ht="15" customHeight="1" x14ac:dyDescent="0.25">
      <c r="A172" s="17" t="s">
        <v>18</v>
      </c>
      <c r="B172" s="16"/>
      <c r="C172" s="16">
        <v>4</v>
      </c>
      <c r="D172" s="16">
        <f>SUM(B172:C172)</f>
        <v>4</v>
      </c>
    </row>
    <row r="173" spans="1:4" s="18" customFormat="1" ht="15" customHeight="1" x14ac:dyDescent="0.25">
      <c r="A173" s="20" t="s">
        <v>49</v>
      </c>
      <c r="B173" s="19">
        <f>SUM(B174:B176)</f>
        <v>2</v>
      </c>
      <c r="C173" s="19">
        <f>SUM(C174:C176)</f>
        <v>5</v>
      </c>
      <c r="D173" s="19">
        <f>SUM(B173:C173)</f>
        <v>7</v>
      </c>
    </row>
    <row r="174" spans="1:4" s="15" customFormat="1" ht="15" customHeight="1" x14ac:dyDescent="0.25">
      <c r="A174" s="17" t="s">
        <v>48</v>
      </c>
      <c r="B174" s="16"/>
      <c r="C174" s="16">
        <v>5</v>
      </c>
      <c r="D174" s="16">
        <f>SUM(B174:C174)</f>
        <v>5</v>
      </c>
    </row>
    <row r="175" spans="1:4" s="15" customFormat="1" ht="15" customHeight="1" x14ac:dyDescent="0.25">
      <c r="A175" s="17" t="s">
        <v>47</v>
      </c>
      <c r="B175" s="16">
        <v>1</v>
      </c>
      <c r="C175" s="16"/>
      <c r="D175" s="16">
        <f>SUM(B175:C175)</f>
        <v>1</v>
      </c>
    </row>
    <row r="176" spans="1:4" s="15" customFormat="1" ht="15" customHeight="1" x14ac:dyDescent="0.25">
      <c r="A176" s="17" t="s">
        <v>46</v>
      </c>
      <c r="B176" s="16">
        <v>1</v>
      </c>
      <c r="C176" s="16"/>
      <c r="D176" s="16">
        <f>SUM(B176:C176)</f>
        <v>1</v>
      </c>
    </row>
    <row r="177" spans="1:4" s="18" customFormat="1" ht="15" customHeight="1" x14ac:dyDescent="0.25">
      <c r="A177" s="20" t="s">
        <v>45</v>
      </c>
      <c r="B177" s="19"/>
      <c r="C177" s="19">
        <f>+C178</f>
        <v>1</v>
      </c>
      <c r="D177" s="19">
        <f>SUM(B177:C177)</f>
        <v>1</v>
      </c>
    </row>
    <row r="178" spans="1:4" s="15" customFormat="1" ht="15" customHeight="1" x14ac:dyDescent="0.25">
      <c r="A178" s="17" t="s">
        <v>44</v>
      </c>
      <c r="B178" s="16"/>
      <c r="C178" s="16">
        <v>1</v>
      </c>
      <c r="D178" s="16">
        <f>SUM(B178:C178)</f>
        <v>1</v>
      </c>
    </row>
    <row r="179" spans="1:4" s="18" customFormat="1" ht="15" customHeight="1" x14ac:dyDescent="0.25">
      <c r="A179" s="20" t="s">
        <v>43</v>
      </c>
      <c r="B179" s="19">
        <f>+B180</f>
        <v>1</v>
      </c>
      <c r="C179" s="19"/>
      <c r="D179" s="19">
        <f>SUM(B179:C179)</f>
        <v>1</v>
      </c>
    </row>
    <row r="180" spans="1:4" s="15" customFormat="1" ht="15" customHeight="1" x14ac:dyDescent="0.25">
      <c r="A180" s="17" t="s">
        <v>42</v>
      </c>
      <c r="B180" s="16">
        <v>1</v>
      </c>
      <c r="C180" s="16"/>
      <c r="D180" s="16">
        <f>SUM(B180:C180)</f>
        <v>1</v>
      </c>
    </row>
    <row r="181" spans="1:4" s="18" customFormat="1" ht="15" customHeight="1" x14ac:dyDescent="0.25">
      <c r="A181" s="20" t="s">
        <v>41</v>
      </c>
      <c r="B181" s="19"/>
      <c r="C181" s="19">
        <f>+C182</f>
        <v>1</v>
      </c>
      <c r="D181" s="19">
        <f>SUM(B181:C181)</f>
        <v>1</v>
      </c>
    </row>
    <row r="182" spans="1:4" s="15" customFormat="1" ht="15" customHeight="1" x14ac:dyDescent="0.25">
      <c r="A182" s="17" t="s">
        <v>40</v>
      </c>
      <c r="B182" s="16"/>
      <c r="C182" s="16">
        <v>1</v>
      </c>
      <c r="D182" s="16">
        <f>SUM(B182:C182)</f>
        <v>1</v>
      </c>
    </row>
    <row r="183" spans="1:4" s="18" customFormat="1" ht="15" customHeight="1" x14ac:dyDescent="0.25">
      <c r="A183" s="20" t="s">
        <v>39</v>
      </c>
      <c r="B183" s="19"/>
      <c r="C183" s="19">
        <f>+C184</f>
        <v>1</v>
      </c>
      <c r="D183" s="19">
        <f>SUM(B183:C183)</f>
        <v>1</v>
      </c>
    </row>
    <row r="184" spans="1:4" s="15" customFormat="1" ht="15" customHeight="1" x14ac:dyDescent="0.25">
      <c r="A184" s="17" t="s">
        <v>37</v>
      </c>
      <c r="B184" s="16"/>
      <c r="C184" s="16">
        <v>1</v>
      </c>
      <c r="D184" s="16">
        <f>SUM(B184:C184)</f>
        <v>1</v>
      </c>
    </row>
    <row r="185" spans="1:4" s="18" customFormat="1" ht="15" customHeight="1" x14ac:dyDescent="0.25">
      <c r="A185" s="20" t="s">
        <v>38</v>
      </c>
      <c r="B185" s="19"/>
      <c r="C185" s="19">
        <f>+C186</f>
        <v>1</v>
      </c>
      <c r="D185" s="19">
        <f>SUM(B185:C185)</f>
        <v>1</v>
      </c>
    </row>
    <row r="186" spans="1:4" s="15" customFormat="1" ht="15" customHeight="1" x14ac:dyDescent="0.25">
      <c r="A186" s="17" t="s">
        <v>37</v>
      </c>
      <c r="B186" s="16"/>
      <c r="C186" s="16">
        <v>1</v>
      </c>
      <c r="D186" s="16">
        <f>SUM(B186:C186)</f>
        <v>1</v>
      </c>
    </row>
    <row r="187" spans="1:4" s="18" customFormat="1" ht="15" customHeight="1" x14ac:dyDescent="0.25">
      <c r="A187" s="20" t="s">
        <v>36</v>
      </c>
      <c r="B187" s="19">
        <f>SUM(B188:B190)</f>
        <v>1</v>
      </c>
      <c r="C187" s="19">
        <f>SUM(C188:C190)</f>
        <v>2</v>
      </c>
      <c r="D187" s="19">
        <f>SUM(B187:C187)</f>
        <v>3</v>
      </c>
    </row>
    <row r="188" spans="1:4" s="15" customFormat="1" ht="15" customHeight="1" x14ac:dyDescent="0.25">
      <c r="A188" s="17" t="s">
        <v>35</v>
      </c>
      <c r="B188" s="16"/>
      <c r="C188" s="16">
        <v>1</v>
      </c>
      <c r="D188" s="16">
        <f>SUM(B188:C188)</f>
        <v>1</v>
      </c>
    </row>
    <row r="189" spans="1:4" s="15" customFormat="1" ht="15" customHeight="1" x14ac:dyDescent="0.25">
      <c r="A189" s="17" t="s">
        <v>34</v>
      </c>
      <c r="B189" s="16"/>
      <c r="C189" s="16">
        <v>1</v>
      </c>
      <c r="D189" s="16">
        <f>SUM(B189:C189)</f>
        <v>1</v>
      </c>
    </row>
    <row r="190" spans="1:4" s="15" customFormat="1" ht="15" customHeight="1" x14ac:dyDescent="0.25">
      <c r="A190" s="17" t="s">
        <v>33</v>
      </c>
      <c r="B190" s="16">
        <v>1</v>
      </c>
      <c r="C190" s="16"/>
      <c r="D190" s="16">
        <f>SUM(B190:C190)</f>
        <v>1</v>
      </c>
    </row>
    <row r="191" spans="1:4" s="18" customFormat="1" ht="15" customHeight="1" x14ac:dyDescent="0.25">
      <c r="A191" s="20" t="s">
        <v>32</v>
      </c>
      <c r="B191" s="19">
        <f>SUM(B192:B196)</f>
        <v>4</v>
      </c>
      <c r="C191" s="19">
        <f>SUM(C192:C196)</f>
        <v>1</v>
      </c>
      <c r="D191" s="19">
        <f>SUM(B191:C191)</f>
        <v>5</v>
      </c>
    </row>
    <row r="192" spans="1:4" s="15" customFormat="1" ht="15" customHeight="1" x14ac:dyDescent="0.25">
      <c r="A192" s="17" t="s">
        <v>31</v>
      </c>
      <c r="B192" s="16">
        <v>1</v>
      </c>
      <c r="C192" s="16"/>
      <c r="D192" s="16">
        <f>SUM(B192:C192)</f>
        <v>1</v>
      </c>
    </row>
    <row r="193" spans="1:4" s="15" customFormat="1" ht="15" customHeight="1" x14ac:dyDescent="0.25">
      <c r="A193" s="17" t="s">
        <v>30</v>
      </c>
      <c r="B193" s="16">
        <v>1</v>
      </c>
      <c r="C193" s="16"/>
      <c r="D193" s="16">
        <f>SUM(B193:C193)</f>
        <v>1</v>
      </c>
    </row>
    <row r="194" spans="1:4" s="15" customFormat="1" ht="15" customHeight="1" x14ac:dyDescent="0.25">
      <c r="A194" s="17" t="s">
        <v>29</v>
      </c>
      <c r="B194" s="16">
        <v>1</v>
      </c>
      <c r="C194" s="16"/>
      <c r="D194" s="16">
        <f>SUM(B194:C194)</f>
        <v>1</v>
      </c>
    </row>
    <row r="195" spans="1:4" s="15" customFormat="1" ht="15" customHeight="1" x14ac:dyDescent="0.25">
      <c r="A195" s="17" t="s">
        <v>28</v>
      </c>
      <c r="B195" s="16">
        <v>1</v>
      </c>
      <c r="C195" s="16"/>
      <c r="D195" s="16">
        <f>SUM(B195:C195)</f>
        <v>1</v>
      </c>
    </row>
    <row r="196" spans="1:4" s="15" customFormat="1" ht="15" customHeight="1" x14ac:dyDescent="0.25">
      <c r="A196" s="17" t="s">
        <v>27</v>
      </c>
      <c r="B196" s="16"/>
      <c r="C196" s="16">
        <v>1</v>
      </c>
      <c r="D196" s="16">
        <f>SUM(B196:C196)</f>
        <v>1</v>
      </c>
    </row>
    <row r="197" spans="1:4" s="18" customFormat="1" ht="15" customHeight="1" x14ac:dyDescent="0.25">
      <c r="A197" s="20" t="s">
        <v>26</v>
      </c>
      <c r="B197" s="19">
        <f>+B198</f>
        <v>1</v>
      </c>
      <c r="C197" s="19"/>
      <c r="D197" s="19">
        <f>SUM(B197:C197)</f>
        <v>1</v>
      </c>
    </row>
    <row r="198" spans="1:4" s="15" customFormat="1" ht="15" customHeight="1" x14ac:dyDescent="0.25">
      <c r="A198" s="17" t="s">
        <v>25</v>
      </c>
      <c r="B198" s="16">
        <v>1</v>
      </c>
      <c r="C198" s="16"/>
      <c r="D198" s="16">
        <f>SUM(B198:C198)</f>
        <v>1</v>
      </c>
    </row>
    <row r="199" spans="1:4" s="18" customFormat="1" ht="15" customHeight="1" x14ac:dyDescent="0.25">
      <c r="A199" s="20" t="s">
        <v>24</v>
      </c>
      <c r="B199" s="19"/>
      <c r="C199" s="19">
        <f>+C200</f>
        <v>1</v>
      </c>
      <c r="D199" s="19">
        <f>SUM(B199:C199)</f>
        <v>1</v>
      </c>
    </row>
    <row r="200" spans="1:4" s="15" customFormat="1" ht="15" customHeight="1" x14ac:dyDescent="0.25">
      <c r="A200" s="17" t="s">
        <v>23</v>
      </c>
      <c r="B200" s="16"/>
      <c r="C200" s="16">
        <v>1</v>
      </c>
      <c r="D200" s="16">
        <f>SUM(B200:C200)</f>
        <v>1</v>
      </c>
    </row>
    <row r="201" spans="1:4" s="18" customFormat="1" ht="15" customHeight="1" x14ac:dyDescent="0.25">
      <c r="A201" s="20" t="s">
        <v>22</v>
      </c>
      <c r="B201" s="19"/>
      <c r="C201" s="19">
        <f>SUM(C202:C205)</f>
        <v>7</v>
      </c>
      <c r="D201" s="19">
        <f>SUM(B201:C201)</f>
        <v>7</v>
      </c>
    </row>
    <row r="202" spans="1:4" s="15" customFormat="1" ht="15" customHeight="1" x14ac:dyDescent="0.25">
      <c r="A202" s="17" t="s">
        <v>21</v>
      </c>
      <c r="B202" s="16"/>
      <c r="C202" s="16">
        <v>1</v>
      </c>
      <c r="D202" s="16">
        <f>SUM(B202:C202)</f>
        <v>1</v>
      </c>
    </row>
    <row r="203" spans="1:4" s="15" customFormat="1" ht="15" customHeight="1" x14ac:dyDescent="0.25">
      <c r="A203" s="17" t="s">
        <v>20</v>
      </c>
      <c r="B203" s="16"/>
      <c r="C203" s="16">
        <v>1</v>
      </c>
      <c r="D203" s="16">
        <f>SUM(B203:C203)</f>
        <v>1</v>
      </c>
    </row>
    <row r="204" spans="1:4" s="15" customFormat="1" ht="15" customHeight="1" x14ac:dyDescent="0.25">
      <c r="A204" s="17" t="s">
        <v>19</v>
      </c>
      <c r="B204" s="16"/>
      <c r="C204" s="16">
        <v>1</v>
      </c>
      <c r="D204" s="16">
        <f>SUM(B204:C204)</f>
        <v>1</v>
      </c>
    </row>
    <row r="205" spans="1:4" s="15" customFormat="1" ht="15" customHeight="1" x14ac:dyDescent="0.25">
      <c r="A205" s="17" t="s">
        <v>18</v>
      </c>
      <c r="B205" s="16"/>
      <c r="C205" s="16">
        <v>4</v>
      </c>
      <c r="D205" s="16">
        <f>SUM(B205:C205)</f>
        <v>4</v>
      </c>
    </row>
    <row r="206" spans="1:4" s="18" customFormat="1" ht="15" customHeight="1" x14ac:dyDescent="0.25">
      <c r="A206" s="20" t="s">
        <v>17</v>
      </c>
      <c r="B206" s="19">
        <f>+B207</f>
        <v>1</v>
      </c>
      <c r="C206" s="19"/>
      <c r="D206" s="19">
        <f>SUM(B206:C206)</f>
        <v>1</v>
      </c>
    </row>
    <row r="207" spans="1:4" s="15" customFormat="1" ht="25.5" x14ac:dyDescent="0.25">
      <c r="A207" s="21" t="s">
        <v>16</v>
      </c>
      <c r="B207" s="16">
        <v>1</v>
      </c>
      <c r="C207" s="16"/>
      <c r="D207" s="16">
        <f>SUM(B207:C207)</f>
        <v>1</v>
      </c>
    </row>
    <row r="208" spans="1:4" s="18" customFormat="1" ht="15" customHeight="1" x14ac:dyDescent="0.25">
      <c r="A208" s="20" t="s">
        <v>15</v>
      </c>
      <c r="B208" s="19">
        <f>+B209</f>
        <v>1</v>
      </c>
      <c r="C208" s="19"/>
      <c r="D208" s="19">
        <f>SUM(B208:C208)</f>
        <v>1</v>
      </c>
    </row>
    <row r="209" spans="1:4" s="15" customFormat="1" ht="15" customHeight="1" x14ac:dyDescent="0.25">
      <c r="A209" s="17" t="s">
        <v>14</v>
      </c>
      <c r="B209" s="16">
        <v>1</v>
      </c>
      <c r="C209" s="16"/>
      <c r="D209" s="16">
        <f>SUM(B209:C209)</f>
        <v>1</v>
      </c>
    </row>
    <row r="210" spans="1:4" s="18" customFormat="1" ht="15" customHeight="1" x14ac:dyDescent="0.25">
      <c r="A210" s="20" t="s">
        <v>13</v>
      </c>
      <c r="B210" s="19"/>
      <c r="C210" s="19">
        <f>SUM(C211:C212)</f>
        <v>2</v>
      </c>
      <c r="D210" s="19">
        <f>SUM(B210:C210)</f>
        <v>2</v>
      </c>
    </row>
    <row r="211" spans="1:4" s="15" customFormat="1" ht="15" customHeight="1" x14ac:dyDescent="0.25">
      <c r="A211" s="17" t="s">
        <v>12</v>
      </c>
      <c r="B211" s="16"/>
      <c r="C211" s="16">
        <v>1</v>
      </c>
      <c r="D211" s="16">
        <f>SUM(B211:C211)</f>
        <v>1</v>
      </c>
    </row>
    <row r="212" spans="1:4" s="15" customFormat="1" ht="15" customHeight="1" x14ac:dyDescent="0.25">
      <c r="A212" s="17" t="s">
        <v>11</v>
      </c>
      <c r="B212" s="16"/>
      <c r="C212" s="16">
        <v>1</v>
      </c>
      <c r="D212" s="16">
        <f>SUM(B212:C212)</f>
        <v>1</v>
      </c>
    </row>
    <row r="213" spans="1:4" s="18" customFormat="1" ht="15" customHeight="1" x14ac:dyDescent="0.25">
      <c r="A213" s="20" t="s">
        <v>10</v>
      </c>
      <c r="B213" s="19"/>
      <c r="C213" s="19">
        <f>+C214</f>
        <v>1</v>
      </c>
      <c r="D213" s="19">
        <f>SUM(B213:C213)</f>
        <v>1</v>
      </c>
    </row>
    <row r="214" spans="1:4" s="15" customFormat="1" ht="15" customHeight="1" x14ac:dyDescent="0.25">
      <c r="A214" s="17"/>
      <c r="B214" s="16"/>
      <c r="C214" s="16">
        <v>1</v>
      </c>
      <c r="D214" s="16">
        <f>SUM(B214:C214)</f>
        <v>1</v>
      </c>
    </row>
    <row r="215" spans="1:4" s="18" customFormat="1" ht="15" customHeight="1" x14ac:dyDescent="0.25">
      <c r="A215" s="20" t="s">
        <v>9</v>
      </c>
      <c r="B215" s="19">
        <f>+B216</f>
        <v>1</v>
      </c>
      <c r="C215" s="19"/>
      <c r="D215" s="19">
        <f>SUM(B215:C215)</f>
        <v>1</v>
      </c>
    </row>
    <row r="216" spans="1:4" s="15" customFormat="1" ht="15" customHeight="1" x14ac:dyDescent="0.25">
      <c r="A216" s="17" t="s">
        <v>8</v>
      </c>
      <c r="B216" s="16">
        <v>1</v>
      </c>
      <c r="C216" s="16"/>
      <c r="D216" s="16">
        <f>SUM(B216:C216)</f>
        <v>1</v>
      </c>
    </row>
    <row r="217" spans="1:4" s="18" customFormat="1" ht="15" customHeight="1" x14ac:dyDescent="0.25">
      <c r="A217" s="20" t="s">
        <v>7</v>
      </c>
      <c r="B217" s="19">
        <f>+B218</f>
        <v>1</v>
      </c>
      <c r="C217" s="19"/>
      <c r="D217" s="19">
        <f>SUM(B217:C217)</f>
        <v>1</v>
      </c>
    </row>
    <row r="218" spans="1:4" s="15" customFormat="1" ht="15" customHeight="1" x14ac:dyDescent="0.25">
      <c r="A218" s="17" t="s">
        <v>6</v>
      </c>
      <c r="B218" s="16">
        <v>1</v>
      </c>
      <c r="C218" s="16"/>
      <c r="D218" s="16">
        <f>SUM(B218:C218)</f>
        <v>1</v>
      </c>
    </row>
    <row r="219" spans="1:4" s="18" customFormat="1" ht="15" customHeight="1" x14ac:dyDescent="0.25">
      <c r="A219" s="20" t="s">
        <v>5</v>
      </c>
      <c r="B219" s="19"/>
      <c r="C219" s="19">
        <f>SUM(C220:C221)</f>
        <v>2</v>
      </c>
      <c r="D219" s="19">
        <f>SUM(B219:C219)</f>
        <v>2</v>
      </c>
    </row>
    <row r="220" spans="1:4" s="15" customFormat="1" ht="15" customHeight="1" x14ac:dyDescent="0.25">
      <c r="A220" s="17" t="s">
        <v>4</v>
      </c>
      <c r="B220" s="16"/>
      <c r="C220" s="16">
        <v>1</v>
      </c>
      <c r="D220" s="16">
        <f>SUM(B220:C220)</f>
        <v>1</v>
      </c>
    </row>
    <row r="221" spans="1:4" s="15" customFormat="1" ht="15" customHeight="1" x14ac:dyDescent="0.25">
      <c r="A221" s="17" t="s">
        <v>3</v>
      </c>
      <c r="B221" s="16"/>
      <c r="C221" s="16">
        <v>1</v>
      </c>
      <c r="D221" s="16">
        <f>SUM(B221:C221)</f>
        <v>1</v>
      </c>
    </row>
    <row r="222" spans="1:4" ht="9" customHeight="1" x14ac:dyDescent="0.25">
      <c r="A222" s="14"/>
      <c r="B222" s="13"/>
      <c r="C222" s="13"/>
      <c r="D222" s="12"/>
    </row>
    <row r="223" spans="1:4" x14ac:dyDescent="0.25">
      <c r="A223" s="11" t="s">
        <v>2</v>
      </c>
      <c r="B223" s="10">
        <f>SUM(B9:B221)/2</f>
        <v>92</v>
      </c>
      <c r="C223" s="10">
        <f>SUM(C9:C221)/2</f>
        <v>214</v>
      </c>
      <c r="D223" s="10">
        <f>SUM(B223:C223)</f>
        <v>306</v>
      </c>
    </row>
    <row r="224" spans="1:4" ht="12.75" customHeight="1" x14ac:dyDescent="0.25">
      <c r="A224" s="8"/>
      <c r="B224" s="6"/>
      <c r="C224" s="6"/>
      <c r="D224" s="5"/>
    </row>
    <row r="225" spans="1:4" ht="12.75" customHeight="1" x14ac:dyDescent="0.25">
      <c r="A225" s="9" t="s">
        <v>1</v>
      </c>
      <c r="B225" s="6"/>
      <c r="C225" s="6"/>
      <c r="D225" s="5"/>
    </row>
    <row r="226" spans="1:4" ht="12.75" customHeight="1" x14ac:dyDescent="0.25">
      <c r="A226" s="8"/>
      <c r="B226" s="6"/>
      <c r="C226" s="6"/>
      <c r="D226" s="5"/>
    </row>
    <row r="227" spans="1:4" ht="12.75" customHeight="1" x14ac:dyDescent="0.25">
      <c r="A227" s="7" t="s">
        <v>0</v>
      </c>
      <c r="B227" s="6"/>
      <c r="C227" s="6"/>
      <c r="D227" s="5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pais ies inter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2020-06-11T19:23:05Z</dcterms:created>
  <dcterms:modified xsi:type="dcterms:W3CDTF">2020-06-11T19:23:16Z</dcterms:modified>
</cp:coreProperties>
</file>