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Volumes/acopio/2021/agenda2021/agendaweb2021/"/>
    </mc:Choice>
  </mc:AlternateContent>
  <xr:revisionPtr revIDLastSave="0" documentId="13_ncr:1_{240FB56C-94BB-D04D-A512-62C85B2576C0}" xr6:coauthVersionLast="47" xr6:coauthVersionMax="47" xr10:uidLastSave="{00000000-0000-0000-0000-000000000000}"/>
  <bookViews>
    <workbookView xWindow="0" yWindow="500" windowWidth="26420" windowHeight="16520" xr2:uid="{00000000-000D-0000-FFFF-FFFF00000000}"/>
  </bookViews>
  <sheets>
    <sheet name="personas" sheetId="1" r:id="rId1"/>
  </sheets>
  <definedNames>
    <definedName name="_xlnm.Print_Area" localSheetId="0">personas!$A$1:$K$39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I11" i="1"/>
  <c r="D12" i="1"/>
  <c r="G12" i="1"/>
  <c r="I12" i="1" s="1"/>
  <c r="H12" i="1"/>
  <c r="D13" i="1"/>
  <c r="D23" i="1"/>
  <c r="D24" i="1"/>
  <c r="D25" i="1"/>
  <c r="D26" i="1"/>
  <c r="D27" i="1"/>
  <c r="D28" i="1"/>
  <c r="D29" i="1"/>
  <c r="D30" i="1"/>
</calcChain>
</file>

<file path=xl/sharedStrings.xml><?xml version="1.0" encoding="utf-8"?>
<sst xmlns="http://schemas.openxmlformats.org/spreadsheetml/2006/main" count="36" uniqueCount="29">
  <si>
    <t>FUENTE: Nómina de la quincena 03 de 2021, Dirección General de Personal, UNAM.</t>
  </si>
  <si>
    <r>
      <t>e</t>
    </r>
    <r>
      <rPr>
        <sz val="8"/>
        <rFont val="Arial"/>
        <family val="2"/>
      </rPr>
      <t xml:space="preserve"> Esta cifra representa el total de personas o registros federales de contribuyentes únicos en la UNAM (véase </t>
    </r>
    <r>
      <rPr>
        <i/>
        <sz val="8"/>
        <rFont val="Arial"/>
        <family val="2"/>
      </rPr>
      <t>personal académico</t>
    </r>
    <r>
      <rPr>
        <sz val="8"/>
        <rFont val="Arial"/>
        <family val="2"/>
      </rPr>
      <t xml:space="preserve"> en el Glosario).</t>
    </r>
  </si>
  <si>
    <r>
      <t>b</t>
    </r>
    <r>
      <rPr>
        <sz val="8"/>
        <rFont val="Arial"/>
        <family val="2"/>
      </rPr>
      <t xml:space="preserve"> Incluye a las figuras de Ayudante de Profesor de Asignatura y Ayudante de Investigador. </t>
    </r>
  </si>
  <si>
    <r>
      <t>a</t>
    </r>
    <r>
      <rPr>
        <sz val="8"/>
        <rFont val="Arial"/>
        <family val="2"/>
      </rPr>
      <t xml:space="preserve"> Se refiere al número de académicos dentro de una misma figura o subsistema sin duplicidad alguna (véase </t>
    </r>
    <r>
      <rPr>
        <i/>
        <sz val="8"/>
        <rFont val="Arial"/>
        <family val="2"/>
      </rPr>
      <t>personal académico</t>
    </r>
    <r>
      <rPr>
        <sz val="8"/>
        <rFont val="Arial"/>
        <family val="2"/>
      </rPr>
      <t xml:space="preserve"> en el Glosario).</t>
    </r>
  </si>
  <si>
    <r>
      <t>Otras dependencias</t>
    </r>
    <r>
      <rPr>
        <vertAlign val="superscript"/>
        <sz val="10"/>
        <rFont val="Arial"/>
        <family val="2"/>
      </rPr>
      <t>d</t>
    </r>
  </si>
  <si>
    <t>Colegio de Ciencias y Humanidades</t>
  </si>
  <si>
    <t>Escuela Nacional Preparatoria</t>
  </si>
  <si>
    <t>Unidades Multidisciplinarias</t>
  </si>
  <si>
    <t>Escuelas</t>
  </si>
  <si>
    <t>Facultades</t>
  </si>
  <si>
    <t>Institutos y Centros de Investigación Científica</t>
  </si>
  <si>
    <t>Institutos y Centros de Investigación Humanística</t>
  </si>
  <si>
    <t>Total</t>
  </si>
  <si>
    <t>Mujeres</t>
  </si>
  <si>
    <t>Hombres</t>
  </si>
  <si>
    <t>Subsistema</t>
  </si>
  <si>
    <r>
      <t>Personas</t>
    </r>
    <r>
      <rPr>
        <b/>
        <vertAlign val="superscript"/>
        <sz val="8"/>
        <rFont val="Arial"/>
        <family val="2"/>
      </rPr>
      <t>a</t>
    </r>
  </si>
  <si>
    <t>PERSONAL ACADÉMICO POR SUBSISTEMA</t>
  </si>
  <si>
    <r>
      <t>Otros</t>
    </r>
    <r>
      <rPr>
        <vertAlign val="superscript"/>
        <sz val="10"/>
        <rFont val="Arial"/>
        <family val="2"/>
      </rPr>
      <t>c</t>
    </r>
  </si>
  <si>
    <r>
      <t>Ayudantes</t>
    </r>
    <r>
      <rPr>
        <vertAlign val="superscript"/>
        <sz val="10"/>
        <rFont val="Arial"/>
        <family val="2"/>
      </rPr>
      <t>b</t>
    </r>
  </si>
  <si>
    <t>Profesor de Asignatura</t>
  </si>
  <si>
    <t>Técnico Académico</t>
  </si>
  <si>
    <t>Profesor de Carrera</t>
  </si>
  <si>
    <t>Investigador</t>
  </si>
  <si>
    <t>Figura</t>
  </si>
  <si>
    <t>PERSONAL POR FIGURA ACADÉMICA</t>
  </si>
  <si>
    <t>UNAM. PERSONAL ACADÉMICO 2021</t>
  </si>
  <si>
    <r>
      <t>c</t>
    </r>
    <r>
      <rPr>
        <sz val="8"/>
        <color rgb="FF000000"/>
        <rFont val="Arial"/>
        <family val="2"/>
      </rPr>
      <t xml:space="preserve"> Incluye a profesores e investigadores visitantes y eméritos, y a jubilados docentes y eméritos en activo.</t>
    </r>
  </si>
  <si>
    <r>
      <t>d</t>
    </r>
    <r>
      <rPr>
        <sz val="8"/>
        <rFont val="Arial"/>
        <family val="2"/>
      </rPr>
      <t xml:space="preserve"> Dependencias correspondientes a Programas Complementarios a la Docencia e Investigación, Órganos de Extensión Universitaria, Servicios de Planeación, Administrativos y Jurídicos y la Coordinación de Universidad Abierta, Innovación Educativa y Educación a Distancia.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</si>
</sst>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6">
    <font>
      <sz val="10"/>
      <name val="Helv"/>
    </font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color indexed="55"/>
      <name val="Arial"/>
      <family val="2"/>
    </font>
    <font>
      <b/>
      <sz val="10"/>
      <name val="Helv"/>
    </font>
    <font>
      <b/>
      <sz val="8"/>
      <color indexed="55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3" fontId="2" fillId="0" borderId="0" xfId="0" applyNumberFormat="1" applyFont="1" applyFill="1" applyAlignment="1">
      <alignment vertical="center"/>
    </xf>
    <xf numFmtId="1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" fontId="2" fillId="0" borderId="0" xfId="0" applyNumberFormat="1" applyFont="1" applyAlignment="1">
      <alignment horizontal="left" vertical="center" indent="1"/>
    </xf>
    <xf numFmtId="0" fontId="2" fillId="0" borderId="0" xfId="0" applyFont="1" applyFill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3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3" fontId="2" fillId="0" borderId="1" xfId="0" applyNumberFormat="1" applyFont="1" applyBorder="1" applyAlignment="1">
      <alignment horizontal="right" vertical="center" indent="1"/>
    </xf>
    <xf numFmtId="1" fontId="2" fillId="0" borderId="0" xfId="0" applyNumberFormat="1" applyFont="1" applyFill="1" applyAlignment="1">
      <alignment vertical="center"/>
    </xf>
    <xf numFmtId="165" fontId="11" fillId="0" borderId="0" xfId="1" applyNumberFormat="1" applyFont="1" applyAlignment="1">
      <alignment vertical="center"/>
    </xf>
    <xf numFmtId="1" fontId="12" fillId="0" borderId="0" xfId="0" applyNumberFormat="1" applyFont="1" applyFill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" fontId="15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9" fillId="2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_tradnl"/>
              <a:t>Personal académico por sexo</a:t>
            </a:r>
          </a:p>
        </c:rich>
      </c:tx>
      <c:layout>
        <c:manualLayout>
          <c:xMode val="edge"/>
          <c:yMode val="edge"/>
          <c:x val="0.34776259099688006"/>
          <c:y val="0.1161331868400171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638025450173362"/>
          <c:y val="0.31646919135108109"/>
          <c:w val="0.596105956153821"/>
          <c:h val="0.3918660167479065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dPt>
            <c:idx val="0"/>
            <c:bubble3D val="0"/>
            <c:explosion val="10"/>
            <c:spPr>
              <a:solidFill>
                <a:srgbClr val="AFA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BDB-405A-AA85-BD7A9611B2A5}"/>
              </c:ext>
            </c:extLst>
          </c:dPt>
          <c:dPt>
            <c:idx val="1"/>
            <c:bubble3D val="0"/>
            <c:spPr>
              <a:solidFill>
                <a:srgbClr val="FFAFA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BDB-405A-AA85-BD7A9611B2A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62E66F0-D76E-1246-92ED-FDA09345F8A8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  <a:fld id="{65DA8983-CFA3-5C41-8D90-5AFD2C09677D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 </a:t>
                    </a:r>
                    <a:fld id="{98012035-7942-E94A-8762-BC594A5F7C00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BDB-405A-AA85-BD7A9611B2A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2A4F68D-8EE5-E44C-84F1-F85A58C20DE9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</a:t>
                    </a:r>
                    <a:fld id="{AC524EC7-AFD9-FA4F-819D-0ACFED33D614}" type="VALUE">
                      <a:rPr lang="en-US" baseline="0"/>
                      <a:pPr/>
                      <a:t>[VALOR]</a:t>
                    </a:fld>
                    <a:br>
                      <a:rPr lang="en-US" baseline="0"/>
                    </a:br>
                    <a:r>
                      <a:rPr lang="en-US" baseline="0"/>
                      <a:t> </a:t>
                    </a:r>
                    <a:fld id="{F83734A1-BD66-4143-BDED-C09B7FAF5FBA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BDB-405A-AA85-BD7A9611B2A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personas!$G$10:$H$10</c:f>
              <c:strCache>
                <c:ptCount val="2"/>
                <c:pt idx="0">
                  <c:v> Hombres </c:v>
                </c:pt>
                <c:pt idx="1">
                  <c:v> Mujeres </c:v>
                </c:pt>
              </c:strCache>
            </c:strRef>
          </c:cat>
          <c:val>
            <c:numRef>
              <c:f>personas!$G$11:$H$11</c:f>
              <c:numCache>
                <c:formatCode>_-* #,##0_-;\-* #,##0_-;_-* "-"??_-;_-@_-</c:formatCode>
                <c:ptCount val="2"/>
                <c:pt idx="0">
                  <c:v>22691</c:v>
                </c:pt>
                <c:pt idx="1">
                  <c:v>18851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DB-405A-AA85-BD7A9611B2A5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9BDB-405A-AA85-BD7A9611B2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9BDB-405A-AA85-BD7A9611B2A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personas!$G$10:$H$10</c:f>
              <c:strCache>
                <c:ptCount val="2"/>
                <c:pt idx="0">
                  <c:v> Hombres </c:v>
                </c:pt>
                <c:pt idx="1">
                  <c:v> Mujeres </c:v>
                </c:pt>
              </c:strCache>
            </c:strRef>
          </c:cat>
          <c:val>
            <c:numRef>
              <c:f>personas!$G$12:$H$12</c:f>
              <c:numCache>
                <c:formatCode>_-* #,##0_-;\-* #,##0_-;_-* "-"??_-;_-@_-</c:formatCode>
                <c:ptCount val="2"/>
                <c:pt idx="0">
                  <c:v>54.621828510904621</c:v>
                </c:pt>
                <c:pt idx="1">
                  <c:v>45.378171489095379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DB-405A-AA85-BD7A9611B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22" r="0.75000000000000122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11BAE9D-6E9A-EF43-8E13-4C2DCDE2DCF2}"/>
            </a:ext>
          </a:extLst>
        </xdr:cNvPr>
        <xdr:cNvSpPr txBox="1">
          <a:spLocks noChangeArrowheads="1"/>
        </xdr:cNvSpPr>
      </xdr:nvSpPr>
      <xdr:spPr bwMode="auto">
        <a:xfrm>
          <a:off x="3048000" y="2266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12B6F62-34B1-FE4A-BF8D-DC40CF52B5F7}"/>
            </a:ext>
          </a:extLst>
        </xdr:cNvPr>
        <xdr:cNvSpPr txBox="1">
          <a:spLocks noChangeArrowheads="1"/>
        </xdr:cNvSpPr>
      </xdr:nvSpPr>
      <xdr:spPr bwMode="auto">
        <a:xfrm>
          <a:off x="3048000" y="2266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2</xdr:col>
      <xdr:colOff>3175</xdr:colOff>
      <xdr:row>41</xdr:row>
      <xdr:rowOff>0</xdr:rowOff>
    </xdr:from>
    <xdr:to>
      <xdr:col>2</xdr:col>
      <xdr:colOff>176387</xdr:colOff>
      <xdr:row>41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DDEDD66-2323-AE4E-B528-63BEDE6A229E}"/>
            </a:ext>
          </a:extLst>
        </xdr:cNvPr>
        <xdr:cNvSpPr txBox="1">
          <a:spLocks noChangeArrowheads="1"/>
        </xdr:cNvSpPr>
      </xdr:nvSpPr>
      <xdr:spPr bwMode="auto">
        <a:xfrm>
          <a:off x="1527175" y="6638925"/>
          <a:ext cx="17321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3</xdr:col>
      <xdr:colOff>3175</xdr:colOff>
      <xdr:row>41</xdr:row>
      <xdr:rowOff>0</xdr:rowOff>
    </xdr:from>
    <xdr:to>
      <xdr:col>3</xdr:col>
      <xdr:colOff>130034</xdr:colOff>
      <xdr:row>41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6F134A-5393-8843-A5CF-3D8F700F4366}"/>
            </a:ext>
          </a:extLst>
        </xdr:cNvPr>
        <xdr:cNvSpPr txBox="1">
          <a:spLocks noChangeArrowheads="1"/>
        </xdr:cNvSpPr>
      </xdr:nvSpPr>
      <xdr:spPr bwMode="auto">
        <a:xfrm>
          <a:off x="2289175" y="6638925"/>
          <a:ext cx="12685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79DFC400-07DC-E043-A465-BB06E68AD0A2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4AFD2B13-BCA6-B541-AF6F-F6C947A221F3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4F6FE613-594D-0C46-A6EE-D8B76121C5C8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91367F6-373C-4845-837A-18622B6DE646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DC368F92-7AC4-A94D-91ED-63E0F7356CA5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9BF6EC-FA77-E243-B6FE-21D235ABE90D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3A51773-62A3-D448-9F63-2F5F70A1EE6F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1CCDB69F-AAC3-5244-B2AE-D574C6BC2135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83BBE8D-FA04-9D42-A142-CB634D4C09EE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16703D29-9BC1-7342-8B38-3D2B29F7B9B9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4A5059B2-9253-3346-ADF1-F807A359E29B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8887F642-57AB-714B-9BD3-A3564C04A736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BDC79FD-EE9F-094F-B2A5-4061E941CF5F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2F2E9F75-BE01-794B-B965-C2228AA8A815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BA1919B6-02D5-0B4E-80A4-24FD9BF1B986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90F14FF4-E8FA-8A48-9328-7DE31BDD84F2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64853F1F-750F-834B-9630-567EF7BD104E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E5556A24-C674-434B-86A1-6E40759E1BA7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E0EF399B-06A1-ED46-B84B-49A69A73C09C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C63AB0A1-E62C-E24C-A6F1-CD3782B278E2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8C12BE8B-CAA5-E440-A419-763E18D39E3D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8DE7FCB8-197C-CD4A-B348-25C5AE836BC2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B76157A3-44F7-7245-941B-9385F43C6CC3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E3FDB43D-8CE2-3C46-84EF-82EACF8E16B7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6F21D06-017D-D948-AEDC-CAE3583450DE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B1070418-9B81-7546-8CC7-88F981A59F3E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D69EB8C7-4874-C645-B106-AEEDCD65B04D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EB9A2449-E22C-4946-80F8-2F8423803D5E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1DC62169-DDB5-3D4E-B99C-E5987DBF2E7A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5" name="Text Box 35">
          <a:extLst>
            <a:ext uri="{FF2B5EF4-FFF2-40B4-BE49-F238E27FC236}">
              <a16:creationId xmlns:a16="http://schemas.microsoft.com/office/drawing/2014/main" id="{E42C95C9-273B-4643-B2EB-3A0B64E8AE7E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6" name="Text Box 36">
          <a:extLst>
            <a:ext uri="{FF2B5EF4-FFF2-40B4-BE49-F238E27FC236}">
              <a16:creationId xmlns:a16="http://schemas.microsoft.com/office/drawing/2014/main" id="{38B519A5-E555-284A-8455-7B3E7EB97A4C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7" name="Text Box 37">
          <a:extLst>
            <a:ext uri="{FF2B5EF4-FFF2-40B4-BE49-F238E27FC236}">
              <a16:creationId xmlns:a16="http://schemas.microsoft.com/office/drawing/2014/main" id="{F6E3F1C4-4764-FD41-8257-B974A9C18380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8" name="Text Box 38">
          <a:extLst>
            <a:ext uri="{FF2B5EF4-FFF2-40B4-BE49-F238E27FC236}">
              <a16:creationId xmlns:a16="http://schemas.microsoft.com/office/drawing/2014/main" id="{4A0ABA6E-4D3A-7244-82DD-8D7FA490A792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39" name="Text Box 39">
          <a:extLst>
            <a:ext uri="{FF2B5EF4-FFF2-40B4-BE49-F238E27FC236}">
              <a16:creationId xmlns:a16="http://schemas.microsoft.com/office/drawing/2014/main" id="{6C040493-79E0-AA45-A04D-379C7A77247D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0" name="Text Box 40">
          <a:extLst>
            <a:ext uri="{FF2B5EF4-FFF2-40B4-BE49-F238E27FC236}">
              <a16:creationId xmlns:a16="http://schemas.microsoft.com/office/drawing/2014/main" id="{C5828028-EB65-4145-87CD-F9C92E027614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1" name="Text Box 41">
          <a:extLst>
            <a:ext uri="{FF2B5EF4-FFF2-40B4-BE49-F238E27FC236}">
              <a16:creationId xmlns:a16="http://schemas.microsoft.com/office/drawing/2014/main" id="{A2AEA2FC-952C-2B45-9FD9-3066A5861A9F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2" name="Text Box 42">
          <a:extLst>
            <a:ext uri="{FF2B5EF4-FFF2-40B4-BE49-F238E27FC236}">
              <a16:creationId xmlns:a16="http://schemas.microsoft.com/office/drawing/2014/main" id="{8A1743CF-08BE-3040-9ECC-C2B4E16EB65E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3" name="Text Box 43">
          <a:extLst>
            <a:ext uri="{FF2B5EF4-FFF2-40B4-BE49-F238E27FC236}">
              <a16:creationId xmlns:a16="http://schemas.microsoft.com/office/drawing/2014/main" id="{6E47F15B-A312-5147-ABE2-A1DFACE7DDDC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4" name="Text Box 44">
          <a:extLst>
            <a:ext uri="{FF2B5EF4-FFF2-40B4-BE49-F238E27FC236}">
              <a16:creationId xmlns:a16="http://schemas.microsoft.com/office/drawing/2014/main" id="{0B688C97-6E54-294B-91C4-5BAFE5CACAA9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5" name="Text Box 45">
          <a:extLst>
            <a:ext uri="{FF2B5EF4-FFF2-40B4-BE49-F238E27FC236}">
              <a16:creationId xmlns:a16="http://schemas.microsoft.com/office/drawing/2014/main" id="{D9E8AF0A-6445-EC4D-8EF7-50BA76BB96F6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6" name="Text Box 46">
          <a:extLst>
            <a:ext uri="{FF2B5EF4-FFF2-40B4-BE49-F238E27FC236}">
              <a16:creationId xmlns:a16="http://schemas.microsoft.com/office/drawing/2014/main" id="{E05A17C8-DC5E-FC47-A77A-A8F108FEB03F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7" name="Text Box 47">
          <a:extLst>
            <a:ext uri="{FF2B5EF4-FFF2-40B4-BE49-F238E27FC236}">
              <a16:creationId xmlns:a16="http://schemas.microsoft.com/office/drawing/2014/main" id="{59CC1EF0-28A5-5D49-A6FC-72A10E18B732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8" name="Text Box 48">
          <a:extLst>
            <a:ext uri="{FF2B5EF4-FFF2-40B4-BE49-F238E27FC236}">
              <a16:creationId xmlns:a16="http://schemas.microsoft.com/office/drawing/2014/main" id="{61AF8F01-3981-CB48-8819-DC1D0965006A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49" name="Text Box 49">
          <a:extLst>
            <a:ext uri="{FF2B5EF4-FFF2-40B4-BE49-F238E27FC236}">
              <a16:creationId xmlns:a16="http://schemas.microsoft.com/office/drawing/2014/main" id="{81396D4A-3ED7-A542-9E5B-A05E353D689E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0" name="Text Box 50">
          <a:extLst>
            <a:ext uri="{FF2B5EF4-FFF2-40B4-BE49-F238E27FC236}">
              <a16:creationId xmlns:a16="http://schemas.microsoft.com/office/drawing/2014/main" id="{9FB171F8-5FBF-7C4C-9A89-2D29F8836DB4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1" name="Text Box 51">
          <a:extLst>
            <a:ext uri="{FF2B5EF4-FFF2-40B4-BE49-F238E27FC236}">
              <a16:creationId xmlns:a16="http://schemas.microsoft.com/office/drawing/2014/main" id="{7597DBD9-1906-754E-801B-A26F0C007F90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2" name="Text Box 52">
          <a:extLst>
            <a:ext uri="{FF2B5EF4-FFF2-40B4-BE49-F238E27FC236}">
              <a16:creationId xmlns:a16="http://schemas.microsoft.com/office/drawing/2014/main" id="{3A716DB7-9D8B-DA4B-A51B-7EC3A911B7F3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3" name="Text Box 53">
          <a:extLst>
            <a:ext uri="{FF2B5EF4-FFF2-40B4-BE49-F238E27FC236}">
              <a16:creationId xmlns:a16="http://schemas.microsoft.com/office/drawing/2014/main" id="{AFA949A7-EA0F-2A48-8EDA-9F7E89097C78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4" name="Text Box 54">
          <a:extLst>
            <a:ext uri="{FF2B5EF4-FFF2-40B4-BE49-F238E27FC236}">
              <a16:creationId xmlns:a16="http://schemas.microsoft.com/office/drawing/2014/main" id="{77C068CE-74A5-9D47-A2FE-C537C7631DD1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5" name="Text Box 55">
          <a:extLst>
            <a:ext uri="{FF2B5EF4-FFF2-40B4-BE49-F238E27FC236}">
              <a16:creationId xmlns:a16="http://schemas.microsoft.com/office/drawing/2014/main" id="{3BB273F6-9695-8F41-A375-6E6FE7EA4455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6" name="Text Box 56">
          <a:extLst>
            <a:ext uri="{FF2B5EF4-FFF2-40B4-BE49-F238E27FC236}">
              <a16:creationId xmlns:a16="http://schemas.microsoft.com/office/drawing/2014/main" id="{145C437D-3091-3842-BDAF-5F40C9A4DC47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7" name="Text Box 57">
          <a:extLst>
            <a:ext uri="{FF2B5EF4-FFF2-40B4-BE49-F238E27FC236}">
              <a16:creationId xmlns:a16="http://schemas.microsoft.com/office/drawing/2014/main" id="{69593618-E1C4-B746-96DD-6D7ED219C2E8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8" name="Text Box 58">
          <a:extLst>
            <a:ext uri="{FF2B5EF4-FFF2-40B4-BE49-F238E27FC236}">
              <a16:creationId xmlns:a16="http://schemas.microsoft.com/office/drawing/2014/main" id="{A70589BD-6EA7-5E41-9927-CD8B77C68558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59" name="Text Box 59">
          <a:extLst>
            <a:ext uri="{FF2B5EF4-FFF2-40B4-BE49-F238E27FC236}">
              <a16:creationId xmlns:a16="http://schemas.microsoft.com/office/drawing/2014/main" id="{BAF8A8B0-5DB1-144E-B25D-478F9FEA8176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0" name="Text Box 60">
          <a:extLst>
            <a:ext uri="{FF2B5EF4-FFF2-40B4-BE49-F238E27FC236}">
              <a16:creationId xmlns:a16="http://schemas.microsoft.com/office/drawing/2014/main" id="{72858BDB-F741-7848-84E8-AB3D3DABEB20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1" name="Text Box 61">
          <a:extLst>
            <a:ext uri="{FF2B5EF4-FFF2-40B4-BE49-F238E27FC236}">
              <a16:creationId xmlns:a16="http://schemas.microsoft.com/office/drawing/2014/main" id="{EB4F35CA-87B1-CB45-BE5E-AEC8FCDBA03C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2" name="Text Box 62">
          <a:extLst>
            <a:ext uri="{FF2B5EF4-FFF2-40B4-BE49-F238E27FC236}">
              <a16:creationId xmlns:a16="http://schemas.microsoft.com/office/drawing/2014/main" id="{99D36591-D2E4-AB4A-8BE8-C4A1950639C9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3" name="Text Box 63">
          <a:extLst>
            <a:ext uri="{FF2B5EF4-FFF2-40B4-BE49-F238E27FC236}">
              <a16:creationId xmlns:a16="http://schemas.microsoft.com/office/drawing/2014/main" id="{0CDBA508-7F88-A242-B40D-94BBBC9C3ACA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4" name="Text Box 64">
          <a:extLst>
            <a:ext uri="{FF2B5EF4-FFF2-40B4-BE49-F238E27FC236}">
              <a16:creationId xmlns:a16="http://schemas.microsoft.com/office/drawing/2014/main" id="{D08E86C4-1E55-6848-A715-836FB7055AAB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5" name="Text Box 65">
          <a:extLst>
            <a:ext uri="{FF2B5EF4-FFF2-40B4-BE49-F238E27FC236}">
              <a16:creationId xmlns:a16="http://schemas.microsoft.com/office/drawing/2014/main" id="{6991492B-C7FA-9846-9797-7BA3F3DF2119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6" name="Text Box 66">
          <a:extLst>
            <a:ext uri="{FF2B5EF4-FFF2-40B4-BE49-F238E27FC236}">
              <a16:creationId xmlns:a16="http://schemas.microsoft.com/office/drawing/2014/main" id="{F49F72A3-449B-1B46-BB45-8621C740198E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38100</xdr:rowOff>
    </xdr:to>
    <xdr:sp macro="" textlink="">
      <xdr:nvSpPr>
        <xdr:cNvPr id="67" name="Text Box 67">
          <a:extLst>
            <a:ext uri="{FF2B5EF4-FFF2-40B4-BE49-F238E27FC236}">
              <a16:creationId xmlns:a16="http://schemas.microsoft.com/office/drawing/2014/main" id="{3F3734F1-1624-7F4F-A589-424B65C1FFD2}"/>
            </a:ext>
          </a:extLst>
        </xdr:cNvPr>
        <xdr:cNvSpPr txBox="1">
          <a:spLocks noChangeArrowheads="1"/>
        </xdr:cNvSpPr>
      </xdr:nvSpPr>
      <xdr:spPr bwMode="auto">
        <a:xfrm>
          <a:off x="5334000" y="5343525"/>
          <a:ext cx="0" cy="38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4</xdr:col>
      <xdr:colOff>47625</xdr:colOff>
      <xdr:row>3</xdr:row>
      <xdr:rowOff>123825</xdr:rowOff>
    </xdr:from>
    <xdr:to>
      <xdr:col>11</xdr:col>
      <xdr:colOff>9525</xdr:colOff>
      <xdr:row>23</xdr:row>
      <xdr:rowOff>6350</xdr:rowOff>
    </xdr:to>
    <xdr:graphicFrame macro="">
      <xdr:nvGraphicFramePr>
        <xdr:cNvPr id="68" name="Chart 69">
          <a:extLst>
            <a:ext uri="{FF2B5EF4-FFF2-40B4-BE49-F238E27FC236}">
              <a16:creationId xmlns:a16="http://schemas.microsoft.com/office/drawing/2014/main" id="{6D8A103C-2F8F-294E-BF4E-BE2220E1B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0.31541</cdr:x>
      <cdr:y>0.68484</cdr:y>
    </cdr:from>
    <cdr:to>
      <cdr:x>0.67503</cdr:x>
      <cdr:y>0.79942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1327" y="2251417"/>
          <a:ext cx="2458355" cy="35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Personal académico total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:</a:t>
          </a:r>
          <a:r>
            <a:rPr lang="es-MX" sz="900" b="0" i="0" strike="noStrike">
              <a:solidFill>
                <a:srgbClr val="000000"/>
              </a:solidFill>
              <a:latin typeface="Arial"/>
              <a:cs typeface="Arial"/>
            </a:rPr>
            <a:t> 41,542</a:t>
          </a:r>
          <a:r>
            <a:rPr lang="es-MX" sz="900" b="1" i="0" strike="noStrike" baseline="30000">
              <a:solidFill>
                <a:srgbClr val="000000"/>
              </a:solidFill>
              <a:latin typeface="Arial"/>
              <a:cs typeface="Arial"/>
            </a:rPr>
            <a:t>e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K46"/>
  <sheetViews>
    <sheetView tabSelected="1" zoomScaleNormal="100" workbookViewId="0">
      <selection sqref="A1:K1"/>
    </sheetView>
  </sheetViews>
  <sheetFormatPr baseColWidth="10" defaultColWidth="11.5" defaultRowHeight="13"/>
  <cols>
    <col min="1" max="1" width="45.6640625" style="1" customWidth="1"/>
    <col min="2" max="4" width="11.5" style="2" customWidth="1"/>
    <col min="5" max="5" width="11.5" style="2"/>
    <col min="6" max="16384" width="11.5" style="1"/>
  </cols>
  <sheetData>
    <row r="1" spans="1:11" ht="15" customHeight="1">
      <c r="A1" s="42" t="s">
        <v>26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15" customHeight="1">
      <c r="A2" s="40"/>
      <c r="B2" s="40"/>
      <c r="C2" s="40"/>
      <c r="D2" s="40"/>
      <c r="E2" s="40"/>
      <c r="F2" s="40"/>
      <c r="G2" s="40"/>
    </row>
    <row r="3" spans="1:11" ht="15" customHeight="1">
      <c r="A3" s="43" t="s">
        <v>25</v>
      </c>
      <c r="B3" s="43"/>
      <c r="C3" s="43"/>
      <c r="D3" s="43"/>
      <c r="E3" s="40"/>
      <c r="F3" s="40"/>
      <c r="G3" s="40"/>
    </row>
    <row r="4" spans="1:11" ht="13.5" customHeight="1"/>
    <row r="5" spans="1:11" ht="15" customHeight="1">
      <c r="A5" s="22"/>
      <c r="B5" s="44" t="s">
        <v>16</v>
      </c>
      <c r="C5" s="44"/>
      <c r="D5" s="44"/>
      <c r="F5" s="39"/>
      <c r="H5" s="39"/>
    </row>
    <row r="6" spans="1:11" s="37" customFormat="1" ht="15" customHeight="1">
      <c r="A6" s="22" t="s">
        <v>24</v>
      </c>
      <c r="B6" s="21" t="s">
        <v>14</v>
      </c>
      <c r="C6" s="21" t="s">
        <v>13</v>
      </c>
      <c r="D6" s="21" t="s">
        <v>12</v>
      </c>
      <c r="E6" s="2"/>
      <c r="F6" s="38"/>
      <c r="H6" s="38"/>
    </row>
    <row r="7" spans="1:11" s="19" customFormat="1" ht="9" customHeight="1">
      <c r="B7" s="18"/>
      <c r="C7" s="18"/>
      <c r="D7" s="18"/>
      <c r="E7" s="18"/>
      <c r="F7" s="36"/>
      <c r="G7" s="36"/>
      <c r="H7" s="36"/>
    </row>
    <row r="8" spans="1:11" ht="15" customHeight="1">
      <c r="A8" s="15" t="s">
        <v>23</v>
      </c>
      <c r="B8" s="2">
        <v>1726</v>
      </c>
      <c r="C8" s="2">
        <v>1001</v>
      </c>
      <c r="D8" s="2">
        <f t="shared" ref="D8:D13" si="0">SUM(B8:C8)</f>
        <v>2727</v>
      </c>
      <c r="E8" s="1"/>
      <c r="F8" s="33"/>
      <c r="G8" s="10"/>
      <c r="H8" s="31"/>
      <c r="I8" s="16"/>
      <c r="J8" s="16"/>
    </row>
    <row r="9" spans="1:11" ht="15" customHeight="1">
      <c r="A9" s="15" t="s">
        <v>22</v>
      </c>
      <c r="B9" s="2">
        <v>3134</v>
      </c>
      <c r="C9" s="2">
        <v>2649</v>
      </c>
      <c r="D9" s="2">
        <f t="shared" si="0"/>
        <v>5783</v>
      </c>
      <c r="E9" s="1"/>
      <c r="F9" s="33"/>
      <c r="G9" s="10"/>
      <c r="H9" s="31"/>
      <c r="I9" s="16"/>
      <c r="J9" s="16"/>
    </row>
    <row r="10" spans="1:11" ht="15" customHeight="1">
      <c r="A10" s="15" t="s">
        <v>21</v>
      </c>
      <c r="B10" s="2">
        <v>2257</v>
      </c>
      <c r="C10" s="2">
        <v>2319</v>
      </c>
      <c r="D10" s="2">
        <f t="shared" si="0"/>
        <v>4576</v>
      </c>
      <c r="E10" s="1"/>
      <c r="F10" s="33"/>
      <c r="G10" s="34" t="s">
        <v>14</v>
      </c>
      <c r="H10" s="34" t="s">
        <v>13</v>
      </c>
      <c r="I10" s="34" t="s">
        <v>12</v>
      </c>
      <c r="J10" s="16"/>
    </row>
    <row r="11" spans="1:11" ht="15" customHeight="1">
      <c r="A11" s="15" t="s">
        <v>20</v>
      </c>
      <c r="B11" s="2">
        <v>14455</v>
      </c>
      <c r="C11" s="2">
        <v>12051</v>
      </c>
      <c r="D11" s="2">
        <f t="shared" si="0"/>
        <v>26506</v>
      </c>
      <c r="E11" s="1"/>
      <c r="F11" s="33"/>
      <c r="G11" s="34">
        <v>22691</v>
      </c>
      <c r="H11" s="34">
        <v>18851</v>
      </c>
      <c r="I11" s="34">
        <f>SUM(G11:H11)</f>
        <v>41542</v>
      </c>
      <c r="J11" s="16"/>
    </row>
    <row r="12" spans="1:11" ht="15" customHeight="1">
      <c r="A12" s="15" t="s">
        <v>19</v>
      </c>
      <c r="B12" s="2">
        <v>2521</v>
      </c>
      <c r="C12" s="2">
        <v>2207</v>
      </c>
      <c r="D12" s="2">
        <f t="shared" si="0"/>
        <v>4728</v>
      </c>
      <c r="E12" s="1"/>
      <c r="F12" s="35"/>
      <c r="G12" s="34">
        <f>G11/$I$11*100</f>
        <v>54.621828510904621</v>
      </c>
      <c r="H12" s="34">
        <f>H11/$I$11*100</f>
        <v>45.378171489095379</v>
      </c>
      <c r="I12" s="34">
        <f>SUM(G12:H12)</f>
        <v>100</v>
      </c>
      <c r="J12" s="16"/>
    </row>
    <row r="13" spans="1:11" ht="15" customHeight="1">
      <c r="A13" s="15" t="s">
        <v>18</v>
      </c>
      <c r="B13" s="2">
        <v>119</v>
      </c>
      <c r="C13" s="2">
        <v>42</v>
      </c>
      <c r="D13" s="2">
        <f t="shared" si="0"/>
        <v>161</v>
      </c>
      <c r="E13" s="1"/>
      <c r="F13" s="33"/>
      <c r="G13" s="10"/>
      <c r="H13" s="31"/>
      <c r="I13" s="16"/>
      <c r="J13" s="16"/>
    </row>
    <row r="14" spans="1:11" ht="9" customHeight="1">
      <c r="A14" s="14"/>
      <c r="D14" s="32"/>
      <c r="E14" s="1"/>
      <c r="F14" s="16"/>
      <c r="G14" s="10"/>
      <c r="H14" s="31"/>
      <c r="I14" s="16"/>
      <c r="J14" s="16"/>
    </row>
    <row r="15" spans="1:11" ht="15" customHeight="1">
      <c r="A15" s="27"/>
      <c r="B15" s="4"/>
      <c r="C15" s="4"/>
      <c r="D15" s="4"/>
      <c r="E15" s="4"/>
      <c r="F15" s="25"/>
      <c r="G15" s="10"/>
      <c r="H15" s="31"/>
      <c r="I15" s="16"/>
      <c r="J15" s="16"/>
    </row>
    <row r="16" spans="1:11" ht="15" customHeight="1">
      <c r="A16" s="27"/>
      <c r="B16" s="4"/>
      <c r="C16" s="4"/>
      <c r="D16" s="4"/>
      <c r="E16" s="4"/>
      <c r="F16" s="25"/>
      <c r="G16" s="10"/>
      <c r="I16" s="10"/>
      <c r="J16" s="16"/>
    </row>
    <row r="17" spans="1:10" s="28" customFormat="1" ht="15" customHeight="1">
      <c r="A17" s="1"/>
      <c r="B17" s="1"/>
      <c r="C17" s="1"/>
      <c r="D17" s="1"/>
      <c r="E17" s="18"/>
      <c r="F17" s="24"/>
      <c r="G17" s="30"/>
      <c r="I17" s="10"/>
      <c r="J17" s="29"/>
    </row>
    <row r="18" spans="1:10" ht="15" customHeight="1">
      <c r="A18" s="43" t="s">
        <v>17</v>
      </c>
      <c r="B18" s="43"/>
      <c r="C18" s="43"/>
      <c r="D18" s="43"/>
      <c r="F18" s="16"/>
      <c r="G18" s="16"/>
      <c r="H18" s="16"/>
      <c r="I18" s="16"/>
      <c r="J18" s="16"/>
    </row>
    <row r="19" spans="1:10" s="19" customFormat="1" ht="15" customHeight="1">
      <c r="A19" s="26"/>
      <c r="B19" s="26"/>
      <c r="C19" s="27"/>
      <c r="E19" s="26"/>
      <c r="F19" s="25"/>
      <c r="G19" s="24"/>
      <c r="H19" s="24"/>
      <c r="I19" s="24"/>
      <c r="J19" s="24"/>
    </row>
    <row r="20" spans="1:10" ht="15" customHeight="1">
      <c r="A20" s="23"/>
      <c r="B20" s="44" t="s">
        <v>16</v>
      </c>
      <c r="C20" s="44"/>
      <c r="D20" s="44"/>
      <c r="E20" s="1"/>
      <c r="F20" s="16"/>
      <c r="G20" s="16"/>
      <c r="H20" s="16"/>
      <c r="I20" s="16"/>
      <c r="J20" s="16"/>
    </row>
    <row r="21" spans="1:10" ht="15" customHeight="1">
      <c r="A21" s="22" t="s">
        <v>15</v>
      </c>
      <c r="B21" s="21" t="s">
        <v>14</v>
      </c>
      <c r="C21" s="21" t="s">
        <v>13</v>
      </c>
      <c r="D21" s="21" t="s">
        <v>12</v>
      </c>
      <c r="E21" s="1"/>
      <c r="F21" s="20"/>
      <c r="G21" s="16"/>
      <c r="H21" s="16"/>
      <c r="I21" s="16"/>
      <c r="J21" s="16"/>
    </row>
    <row r="22" spans="1:10" ht="9" customHeight="1">
      <c r="A22" s="19"/>
      <c r="B22" s="18"/>
      <c r="C22" s="18"/>
      <c r="D22" s="18"/>
      <c r="E22" s="1"/>
      <c r="F22" s="16"/>
      <c r="G22" s="16"/>
      <c r="H22" s="16"/>
      <c r="I22" s="16"/>
      <c r="J22" s="16"/>
    </row>
    <row r="23" spans="1:10" ht="15" customHeight="1">
      <c r="A23" s="15" t="s">
        <v>11</v>
      </c>
      <c r="B23" s="2">
        <v>752</v>
      </c>
      <c r="C23" s="2">
        <v>834</v>
      </c>
      <c r="D23" s="2">
        <f t="shared" ref="D23:D30" si="1">SUM(B23:C23)</f>
        <v>1586</v>
      </c>
      <c r="E23" s="1"/>
      <c r="F23" s="16"/>
      <c r="G23" s="16"/>
      <c r="H23" s="16"/>
      <c r="I23" s="16"/>
      <c r="J23" s="16"/>
    </row>
    <row r="24" spans="1:10" ht="15" customHeight="1">
      <c r="A24" s="15" t="s">
        <v>10</v>
      </c>
      <c r="B24" s="2">
        <v>2041</v>
      </c>
      <c r="C24" s="2">
        <v>1103</v>
      </c>
      <c r="D24" s="2">
        <f t="shared" si="1"/>
        <v>3144</v>
      </c>
      <c r="E24" s="1"/>
      <c r="F24" s="16"/>
      <c r="G24" s="17"/>
      <c r="H24" s="17"/>
      <c r="I24" s="17"/>
      <c r="J24" s="16"/>
    </row>
    <row r="25" spans="1:10" ht="15" customHeight="1">
      <c r="A25" s="15" t="s">
        <v>9</v>
      </c>
      <c r="B25" s="2">
        <v>11539</v>
      </c>
      <c r="C25" s="2">
        <v>8602</v>
      </c>
      <c r="D25" s="2">
        <f t="shared" si="1"/>
        <v>20141</v>
      </c>
      <c r="E25" s="1"/>
    </row>
    <row r="26" spans="1:10" ht="15" customHeight="1">
      <c r="A26" s="15" t="s">
        <v>8</v>
      </c>
      <c r="B26" s="2">
        <v>481</v>
      </c>
      <c r="C26" s="2">
        <v>817</v>
      </c>
      <c r="D26" s="2">
        <f t="shared" si="1"/>
        <v>1298</v>
      </c>
      <c r="E26" s="1"/>
    </row>
    <row r="27" spans="1:10" ht="15" customHeight="1">
      <c r="A27" s="15" t="s">
        <v>7</v>
      </c>
      <c r="B27" s="2">
        <v>5273</v>
      </c>
      <c r="C27" s="2">
        <v>4671</v>
      </c>
      <c r="D27" s="2">
        <f t="shared" si="1"/>
        <v>9944</v>
      </c>
      <c r="E27" s="1"/>
    </row>
    <row r="28" spans="1:10" ht="15" customHeight="1">
      <c r="A28" s="15" t="s">
        <v>6</v>
      </c>
      <c r="B28" s="2">
        <v>1073</v>
      </c>
      <c r="C28" s="2">
        <v>1290</v>
      </c>
      <c r="D28" s="2">
        <f t="shared" si="1"/>
        <v>2363</v>
      </c>
      <c r="E28" s="1"/>
    </row>
    <row r="29" spans="1:10" ht="15" customHeight="1">
      <c r="A29" s="15" t="s">
        <v>5</v>
      </c>
      <c r="B29" s="2">
        <v>1626</v>
      </c>
      <c r="C29" s="2">
        <v>1445</v>
      </c>
      <c r="D29" s="2">
        <f t="shared" si="1"/>
        <v>3071</v>
      </c>
      <c r="E29" s="1"/>
    </row>
    <row r="30" spans="1:10" ht="15" customHeight="1">
      <c r="A30" s="15" t="s">
        <v>4</v>
      </c>
      <c r="B30" s="2">
        <v>570</v>
      </c>
      <c r="C30" s="2">
        <v>525</v>
      </c>
      <c r="D30" s="2">
        <f t="shared" si="1"/>
        <v>1095</v>
      </c>
      <c r="E30" s="1"/>
    </row>
    <row r="31" spans="1:10" ht="9" customHeight="1">
      <c r="A31" s="14"/>
      <c r="B31" s="13"/>
      <c r="C31" s="13"/>
      <c r="D31" s="13"/>
      <c r="E31" s="1"/>
    </row>
    <row r="32" spans="1:10">
      <c r="A32" s="2"/>
      <c r="C32" s="1"/>
      <c r="D32" s="1"/>
      <c r="E32" s="1"/>
    </row>
    <row r="33" spans="1:11" ht="12.75" customHeight="1">
      <c r="A33" s="12" t="s">
        <v>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>
      <c r="A34" s="11" t="s">
        <v>2</v>
      </c>
      <c r="E34" s="1"/>
    </row>
    <row r="35" spans="1:11">
      <c r="A35" s="41" t="s">
        <v>27</v>
      </c>
      <c r="B35" s="10"/>
    </row>
    <row r="36" spans="1:11" ht="13" customHeight="1">
      <c r="A36" s="45" t="s">
        <v>28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</row>
    <row r="37" spans="1:11">
      <c r="A37" s="9" t="s">
        <v>1</v>
      </c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>
      <c r="B38" s="1"/>
      <c r="C38" s="1"/>
      <c r="D38" s="1"/>
    </row>
    <row r="39" spans="1:11">
      <c r="A39" s="7" t="s">
        <v>0</v>
      </c>
    </row>
    <row r="40" spans="1:11">
      <c r="E40" s="1"/>
      <c r="G40" s="7"/>
      <c r="H40" s="6"/>
    </row>
    <row r="41" spans="1:11">
      <c r="B41" s="5"/>
    </row>
    <row r="42" spans="1:11">
      <c r="B42" s="5"/>
    </row>
    <row r="43" spans="1:11">
      <c r="B43" s="5"/>
    </row>
    <row r="44" spans="1:11">
      <c r="B44" s="5"/>
    </row>
    <row r="45" spans="1:11">
      <c r="B45" s="5"/>
    </row>
    <row r="46" spans="1:11">
      <c r="B46" s="4"/>
      <c r="C46" s="3"/>
      <c r="D46" s="3"/>
      <c r="E46" s="3"/>
    </row>
  </sheetData>
  <mergeCells count="6">
    <mergeCell ref="A36:K36"/>
    <mergeCell ref="A1:K1"/>
    <mergeCell ref="A3:D3"/>
    <mergeCell ref="B5:D5"/>
    <mergeCell ref="A18:D18"/>
    <mergeCell ref="B20:D20"/>
  </mergeCells>
  <printOptions horizontalCentered="1"/>
  <pageMargins left="0.59" right="0.59" top="0.79000000000000015" bottom="0.79000000000000015" header="0.39000000000000007" footer="0.39000000000000007"/>
  <pageSetup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personas</vt:lpstr>
      <vt:lpstr>personas!Área_de_impresión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Jaime Escamilla Rivera</cp:lastModifiedBy>
  <dcterms:created xsi:type="dcterms:W3CDTF">2021-06-14T23:30:29Z</dcterms:created>
  <dcterms:modified xsi:type="dcterms:W3CDTF">2021-10-06T02:01:09Z</dcterms:modified>
</cp:coreProperties>
</file>